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aco\сетевой ресурс\_Учебно-производственный отдел\ТРУДОУСТРОЙСТВО\мониторинг по годам\"/>
    </mc:Choice>
  </mc:AlternateContent>
  <bookViews>
    <workbookView xWindow="0" yWindow="0" windowWidth="28800" windowHeight="11835"/>
  </bookViews>
  <sheets>
    <sheet name="1" sheetId="1" r:id="rId1"/>
  </sheets>
  <definedNames>
    <definedName name="Z_05F7FCBF_4416_4B57_B913_D1B5204C21FE_.wvu.FilterData" localSheetId="0" hidden="1">'1'!$A$4:$AI$59</definedName>
    <definedName name="Z_0646C534_D4A7_4B48_BCE1_7B1AC65F4743_.wvu.FilterData" localSheetId="0" hidden="1">'1'!$A$4:$AI$59</definedName>
    <definedName name="Z_074FCF40_E530_4EC5_8EC1_46D84231BD42_.wvu.FilterData" localSheetId="0" hidden="1">'1'!$A$4:$AI$59</definedName>
    <definedName name="Z_0A55E9F6_8CDD_4F17_B2CE_DFE6536C4523_.wvu.FilterData" localSheetId="0" hidden="1">'1'!$A$4:$AI$59</definedName>
    <definedName name="Z_14C4DC1D_16CB_4785_BACE_F780C3D6D879_.wvu.FilterData" localSheetId="0" hidden="1">'1'!$A$4:$AI$59</definedName>
    <definedName name="Z_16347D88_C579_4758_A56D_8FA7F625932A_.wvu.FilterData" localSheetId="0" hidden="1">'1'!$A$4:$AI$59</definedName>
    <definedName name="Z_27694943_F214_4857_8F50_B80AEBC452D9_.wvu.FilterData" localSheetId="0" hidden="1">'1'!$A$4:$AI$59</definedName>
    <definedName name="Z_28CCCCEF_5BD9_4E0D_AD01_6E3D0D747BEA_.wvu.FilterData" localSheetId="0" hidden="1">'1'!$A$4:$AI$59</definedName>
    <definedName name="Z_2A18AA18_07CD_4BCF_BBEA_E1BCD455450E_.wvu.FilterData" localSheetId="0" hidden="1">'1'!$A$4:$AI$59</definedName>
    <definedName name="Z_2B18013D_FBB4_45F8_909C_F6403885EFF8_.wvu.FilterData" localSheetId="0" hidden="1">'1'!$A$4:$AI$59</definedName>
    <definedName name="Z_3301CAE0_BB43_4A86_8F6B_7BCED1075CD6_.wvu.FilterData" localSheetId="0" hidden="1">'1'!$A$4:$AI$59</definedName>
    <definedName name="Z_359EA1D8_A8B2_49C6_B465_4B502AC3F74C_.wvu.FilterData" localSheetId="0" hidden="1">'1'!$A$4:$AI$59</definedName>
    <definedName name="Z_361A560C_CB62_4D91_AD0E_A1D6A267CEFA_.wvu.FilterData" localSheetId="0" hidden="1">'1'!$A$4:$AI$59</definedName>
    <definedName name="Z_3769FE67_05AD_479C_B869_A396056C5D4E_.wvu.FilterData" localSheetId="0" hidden="1">'1'!$A$4:$AI$59</definedName>
    <definedName name="Z_39CFCFF0_93EF_41E8_960A_D71010C7DAF9_.wvu.FilterData" localSheetId="0" hidden="1">'1'!$A$4:$AI$59</definedName>
    <definedName name="Z_4443FAF3_99FB_4554_B2B8_E43E6834EEBA_.wvu.FilterData" localSheetId="0" hidden="1">'1'!$A$4:$AI$59</definedName>
    <definedName name="Z_45D9F88A_3077_4FCD_8432_A69562C7DE56_.wvu.FilterData" localSheetId="0" hidden="1">'1'!$A$4:$AI$59</definedName>
    <definedName name="Z_48710D15_37D1_4F13_845E_2B52F89B5F0E_.wvu.FilterData" localSheetId="0" hidden="1">'1'!$A$4:$AI$59</definedName>
    <definedName name="Z_49D380AE_F646_4CC7_9ADB_672AC6BF1CD1_.wvu.FilterData" localSheetId="0" hidden="1">'1'!$A$4:$AI$59</definedName>
    <definedName name="Z_4B54485F_5F32_4EF0_8AEF_EDE7855AAA3F_.wvu.FilterData" localSheetId="0" hidden="1">'1'!$A$4:$AI$59</definedName>
    <definedName name="Z_4BA1C9BA_8BF8_45A4_AE0F_89CFE15B3A79_.wvu.FilterData" localSheetId="0" hidden="1">'1'!$A$4:$AI$59</definedName>
    <definedName name="Z_500946D1_0835_49D0_B7E6_E6C000BB48C3_.wvu.FilterData" localSheetId="0" hidden="1">'1'!$A$4:$AI$59</definedName>
    <definedName name="Z_52C0BFD4_D531_4646_97A6_ED45D4086908_.wvu.FilterData" localSheetId="0" hidden="1">'1'!$A$4:$AI$59</definedName>
    <definedName name="Z_538E374C_64EB_45B2_9C1B_52B918FE79B4_.wvu.FilterData" localSheetId="0" hidden="1">'1'!$A$4:$AJ$59</definedName>
    <definedName name="Z_59FBDC2C_BB36_4783_88C0_51E15390DEBB_.wvu.FilterData" localSheetId="0" hidden="1">'1'!$A$4:$AI$59</definedName>
    <definedName name="Z_5AC30DCC_09F2_406E_8F7B_FF004FD6DD4E_.wvu.FilterData" localSheetId="0" hidden="1">'1'!$A$4:$AI$59</definedName>
    <definedName name="Z_5AEC3296_3EFD_4DF1_A482_61B739AEC5C9_.wvu.FilterData" localSheetId="0" hidden="1">'1'!$A$4:$AI$59</definedName>
    <definedName name="Z_5E5B08EB_6B7D_45C3_B2D6_2A6E529F9BA4_.wvu.FilterData" localSheetId="0" hidden="1">'1'!$A$4:$AI$59</definedName>
    <definedName name="Z_5EBCC82E_B723_4862_9CA6_424C8D019324_.wvu.FilterData" localSheetId="0" hidden="1">'1'!$A$4:$AI$59</definedName>
    <definedName name="Z_633DF774_17DF_4C21_98EE_FCF3A0F90B94_.wvu.FilterData" localSheetId="0" hidden="1">'1'!$A$4:$AI$59</definedName>
    <definedName name="Z_64479238_0646_4C68_93DE_D1C8652C4B5E_.wvu.FilterData" localSheetId="0" hidden="1">'1'!$A$4:$AI$59</definedName>
    <definedName name="Z_6CB6D5E7_BF5F_41A5_AAE8_6BB09C8E65B1_.wvu.FilterData" localSheetId="0" hidden="1">'1'!$A$4:$AI$59</definedName>
    <definedName name="Z_6E24B574_97A5_4829_8825_A67AF693FCC4_.wvu.FilterData" localSheetId="0" hidden="1">'1'!$A$4:$AI$59</definedName>
    <definedName name="Z_73F3156D_2B4B_4C4F_93EB_28C1C2DCC50F_.wvu.FilterData" localSheetId="0" hidden="1">'1'!$A$4:$AI$59</definedName>
    <definedName name="Z_74C9D6D7_2C62_4B16_97AB_C119230EFEE5_.wvu.FilterData" localSheetId="0" hidden="1">'1'!$A$4:$AI$59</definedName>
    <definedName name="Z_76F236AE_AB28_493B_A000_B95B00204B2C_.wvu.FilterData" localSheetId="0" hidden="1">'1'!$A$4:$AI$59</definedName>
    <definedName name="Z_78D3D78D_F842_4B01_AC6E_F5A30155D586_.wvu.FilterData" localSheetId="0" hidden="1">'1'!$A$4:$AI$59</definedName>
    <definedName name="Z_79D52281_EFBC_475C_B85C_FC1B3EA5A2C4_.wvu.FilterData" localSheetId="0" hidden="1">'1'!$A$4:$AI$59</definedName>
    <definedName name="Z_7C0BF8E0_D848_49D3_B789_555F09AF86F6_.wvu.FilterData" localSheetId="0" hidden="1">'1'!$A$4:$AI$59</definedName>
    <definedName name="Z_84177F44_3C69_4977_8A48_3F7728080B2C_.wvu.FilterData" localSheetId="0" hidden="1">'1'!$A$4:$AI$59</definedName>
    <definedName name="Z_87CF0CC3_2E64_4E7B_A350_FEAF6FA3419B_.wvu.FilterData" localSheetId="0" hidden="1">'1'!$A$4:$AI$59</definedName>
    <definedName name="Z_88D33990_4990_404F_9A55_05E45C885743_.wvu.FilterData" localSheetId="0" hidden="1">'1'!$A$4:$AI$59</definedName>
    <definedName name="Z_8A1AD623_6A7C_4EBE_8A73_4D3C5933F817_.wvu.FilterData" localSheetId="0" hidden="1">'1'!$A$4:$AI$59</definedName>
    <definedName name="Z_985CB119_889B_43A6_8DAC_50013E8C65B3_.wvu.FilterData" localSheetId="0" hidden="1">'1'!$A$4:$AI$59</definedName>
    <definedName name="Z_A2842E59_4197_45DF_9EAB_3CDB5CBE3DBA_.wvu.FilterData" localSheetId="0" hidden="1">'1'!$A$4:$AI$59</definedName>
    <definedName name="Z_A35B7932_47CB_4BE7_B229_1CAA8FC5453B_.wvu.FilterData" localSheetId="0" hidden="1">'1'!$A$4:$AI$59</definedName>
    <definedName name="Z_A3B5B518_4B80_4EF1_9037_6D1448F6824C_.wvu.FilterData" localSheetId="0" hidden="1">'1'!$A$4:$AI$59</definedName>
    <definedName name="Z_A586BF10_F0C4_492A_8549_60BBC5C58669_.wvu.FilterData" localSheetId="0" hidden="1">'1'!$A$4:$AI$59</definedName>
    <definedName name="Z_A87868C7_9DA2_4C04_942D_E45407229B54_.wvu.FilterData" localSheetId="0" hidden="1">'1'!$A$4:$AI$59</definedName>
    <definedName name="Z_AA18D96F_2419_4AF8_8F24_96206B2F5E1C_.wvu.FilterData" localSheetId="0" hidden="1">'1'!$A$4:$AI$59</definedName>
    <definedName name="Z_AA74D350_8124_417F_8F11_D16546FD643F_.wvu.FilterData" localSheetId="0" hidden="1">'1'!$A$4:$AI$59</definedName>
    <definedName name="Z_AD8D339F_FBB2_434E_A69F_5582A2E3CCDF_.wvu.FilterData" localSheetId="0" hidden="1">'1'!$A$4:$AI$59</definedName>
    <definedName name="Z_B1993012_8C33_4E67_B60F_82330D411C79_.wvu.FilterData" localSheetId="0" hidden="1">'1'!$A$4:$AI$59</definedName>
    <definedName name="Z_B1F9FA2B_47D8_494D_80B9_44B244A5A274_.wvu.FilterData" localSheetId="0" hidden="1">'1'!$A$4:$AI$59</definedName>
    <definedName name="Z_B3A590AC_6015_418E_AEB2_BA0131D35EC9_.wvu.FilterData" localSheetId="0" hidden="1">'1'!$A$4:$AI$59</definedName>
    <definedName name="Z_B4A67DEE_9B67_4500_B6E9_7ED2FE044B69_.wvu.FilterData" localSheetId="0" hidden="1">'1'!$A$4:$AI$59</definedName>
    <definedName name="Z_B603FFF8_C694_42C1_8B50_1121D7AE8BD8_.wvu.FilterData" localSheetId="0" hidden="1">'1'!$A$4:$AI$59</definedName>
    <definedName name="Z_C2EDBE36_5BB9_4B59_BCAD_FB705DCC9B63_.wvu.FilterData" localSheetId="0" hidden="1">'1'!$A$4:$AI$59</definedName>
    <definedName name="Z_C3DA8542_E7D3_4FC6_AEF5_B65D35BB4185_.wvu.FilterData" localSheetId="0" hidden="1">'1'!$A$4:$AI$59</definedName>
    <definedName name="Z_C615F2F4_3742_4968_9EA5_15E36CF8A2FC_.wvu.FilterData" localSheetId="0" hidden="1">'1'!$A$4:$AI$59</definedName>
    <definedName name="Z_C61AED8A_DFE9_4608_AC7A_B880DA8D2864_.wvu.FilterData" localSheetId="0" hidden="1">'1'!$A$4:$AI$59</definedName>
    <definedName name="Z_C93E68CF_9ED8_497A_80E9_08172386D578_.wvu.FilterData" localSheetId="0" hidden="1">'1'!$A$4:$AI$59</definedName>
    <definedName name="Z_CB8C3316_697A_4714_90D8_64151F6EDCF1_.wvu.FilterData" localSheetId="0" hidden="1">'1'!$A$4:$AI$59</definedName>
    <definedName name="Z_CFD98BE8_E853_4CA7_90F6_B3438F70A8C4_.wvu.FilterData" localSheetId="0" hidden="1">'1'!$A$4:$AI$59</definedName>
    <definedName name="Z_E02F742C_E4A3_4CC3_869A_570DE8CB02B4_.wvu.FilterData" localSheetId="0" hidden="1">'1'!$A$4:$AI$59</definedName>
    <definedName name="Z_E8EC4F79_DB6A_4FC3_A920_97BCF7F3EB4D_.wvu.FilterData" localSheetId="0" hidden="1">'1'!$A$4:$AI$59</definedName>
    <definedName name="Z_F06FFD8B_4544_4D8C_8FC6_CF3D0F7CECD8_.wvu.FilterData" localSheetId="0" hidden="1">'1'!$A$4:$AI$59</definedName>
    <definedName name="Z_F67382D0_3DDF_4E5B_9EF9_98CF8306D5CF_.wvu.FilterData" localSheetId="0" hidden="1">'1'!$A$4:$AJ$59</definedName>
    <definedName name="Z_FDE705F7_8F27_4310_A315_A397E134548A_.wvu.FilterData" localSheetId="0" hidden="1">'1'!$A$4:$AI$59</definedName>
    <definedName name="Z_FFD1F3B6_73F1_4799_8260_96AF2EC4810D_.wvu.FilterData" localSheetId="0" hidden="1">'1'!$A$4:$AI$59</definedName>
    <definedName name="А462" localSheetId="0">'1'!$5:$59</definedName>
  </definedNames>
  <calcPr calcId="152511"/>
  <customWorkbookViews>
    <customWorkbookView name="БПОУ ОО &quot;Калачинский аграрно- технический техникум&quot;" guid="{E02F742C-E4A3-4CC3-869A-570DE8CB02B4}" maximized="1" windowWidth="0" windowHeight="0" activeSheetId="0"/>
    <customWorkbookView name="БПОУ ОО &quot;Тюкалинский профессиональный колледж&quot;" guid="{B3A590AC-6015-418E-AEB2-BA0131D35EC9}" maximized="1" windowWidth="0" windowHeight="0" activeSheetId="0"/>
    <customWorkbookView name="БПОУ ОО &quot;Усть-Заостровский СТ&quot;" guid="{A87868C7-9DA2-4C04-942D-E45407229B54}" maximized="1" windowWidth="0" windowHeight="0" activeSheetId="0"/>
    <customWorkbookView name="БПОУ ОО &quot;Тарский индустриально-педагогический колледж&quot;" guid="{48710D15-37D1-4F13-845E-2B52F89B5F0E}" maximized="1" windowWidth="0" windowHeight="0" activeSheetId="0"/>
    <customWorkbookView name="БПОУ ОО &quot;Омский педагогический колледж №1&quot;" guid="{C2EDBE36-5BB9-4B59-BCAD-FB705DCC9B63}" maximized="1" windowWidth="0" windowHeight="0" activeSheetId="0"/>
    <customWorkbookView name="БПОУ ОО &quot;Одесский казачий сельскохозяйственный техникум&quot;" guid="{4BA1C9BA-8BF8-45A4-AE0F-89CFE15B3A79}" maximized="1" windowWidth="0" windowHeight="0" activeSheetId="0"/>
    <customWorkbookView name="Автономная некоммерческая профессиональная образовательная организация &quot;Сибирская региональная школа бизнеса (колледж)&quot;" guid="{A35B7932-47CB-4BE7-B229-1CAA8FC5453B}" maximized="1" windowWidth="0" windowHeight="0" activeSheetId="0"/>
    <customWorkbookView name="БПОУ ОО &quot;Омский колледж профессиональных технологий&quot;" guid="{B1993012-8C33-4E67-B60F-82330D411C79}" maximized="1" windowWidth="0" windowHeight="0" activeSheetId="0"/>
    <customWorkbookView name="БПОУ &quot;Омское музыкальное училище (колледж) имени В.Я. Шебалина" guid="{361A560C-CB62-4D91-AD0E-A1D6A267CEFA}" maximized="1" windowWidth="0" windowHeight="0" activeSheetId="0"/>
    <customWorkbookView name="БПОУ ОО &quot;Омский колледж транспортного строительства&quot;" guid="{84177F44-3C69-4977-8A48-3F7728080B2C}" maximized="1" windowWidth="0" windowHeight="0" activeSheetId="0"/>
    <customWorkbookView name="БПОУ &quot;Москаленский профессиональный техникум&quot;" guid="{87CF0CC3-2E64-4E7B-A350-FEAF6FA3419B}" maximized="1" windowWidth="0" windowHeight="0" activeSheetId="0"/>
    <customWorkbookView name="Омский летно-технический колледж гражданской авиации имени А.В. Ляпидевского - филиал ФГБОУ ВО &quot;Ульяновский институт гражданской авиации имени Главного маршала авиации Б.П. Бугаева&quot;" guid="{985CB119-889B-43A6-8DAC-50013E8C65B3}" maximized="1" windowWidth="0" windowHeight="0" activeSheetId="0"/>
    <customWorkbookView name="БПОУ ОО &quot;Омский монтажный техникум&quot;" guid="{FFD1F3B6-73F1-4799-8260-96AF2EC4810D}" maximized="1" windowWidth="0" windowHeight="0" activeSheetId="0"/>
    <customWorkbookView name="Автономная некоммерческая профессиональная образовательная организация «Многопрофильная Академия непрерывного образования»" guid="{3301CAE0-BB43-4A86-8F6B-7BCED1075CD6}" maximized="1" windowWidth="0" windowHeight="0" activeSheetId="0"/>
    <customWorkbookView name="Фильтр 1" guid="{538E374C-64EB-45B2-9C1B-52B918FE79B4}" maximized="1" windowWidth="0" windowHeight="0" activeSheetId="0"/>
    <customWorkbookView name="Фильтр 2" guid="{D32F9514-3048-42AD-BCD0-4736DF28D322}" maximized="1" windowWidth="0" windowHeight="0" activeSheetId="0"/>
    <customWorkbookView name="Омский институт водного транспорта - филиал Федерального государственного бюджетного образовательного учреждения высшего образования &quot;Сибирский государственный университет водного транспорта&quot;" guid="{05F7FCBF-4416-4B57-B913-D1B5204C21FE}" maximized="1" windowWidth="0" windowHeight="0" activeSheetId="0"/>
    <customWorkbookView name="Омский филиал федерального государственного бюджетного образовательного учреждения высшего образования &quot;Российская академия народного хозяйства и государственной службы при Президенте Российской Федерации&quot;" guid="{4443FAF3-99FB-4554-B2B8-E43E6834EEBA}" maximized="1" windowWidth="0" windowHeight="0" activeSheetId="0"/>
    <customWorkbookView name="БПОУ ОО &quot;Омский технологический колледж&quot;" guid="{8A1AD623-6A7C-4EBE-8A73-4D3C5933F817}" maximized="1" windowWidth="0" windowHeight="0" activeSheetId="0"/>
    <customWorkbookView name="БПОУ &quot;Омский областной колледж культуры и искусства&quot;" guid="{CB8C3316-697A-4714-90D8-64151F6EDCF1}" maximized="1" windowWidth="0" windowHeight="0" activeSheetId="0"/>
    <customWorkbookView name="БПОУ &quot;Омский колледж библиотечно-информационных технологий&quot;" guid="{0A55E9F6-8CDD-4F17-B2CE-DFE6536C4523}" maximized="1" windowWidth="0" windowHeight="0" activeSheetId="0"/>
    <customWorkbookView name="БПОУ ОО &quot;Омский автотранспортный колледж&quot;" guid="{16347D88-C579-4758-A56D-8FA7F625932A}" maximized="1" windowWidth="0" windowHeight="0" activeSheetId="0"/>
    <customWorkbookView name="БПОУ &quot;Омский государственный колледж управления и профессиональных технологий&quot;" guid="{2A18AA18-07CD-4BCF-BBEA-E1BCD455450E}" maximized="1" windowWidth="0" windowHeight="0" activeSheetId="0"/>
    <customWorkbookView name="Федеральное государственное бюджетное учреждение профессиональная образовательная организация &quot;Сибирское государственное училище (колледж) олимпийского резерва&quot;" guid="{6E24B574-97A5-4829-8825-A67AF693FCC4}" maximized="1" windowWidth="0" windowHeight="0" activeSheetId="0"/>
    <customWorkbookView name="БПОУ &quot;Омский техникум строительства и лесного хозяйства&quot;" guid="{79D52281-EFBC-475C-B85C-FC1B3EA5A2C4}" maximized="1" windowWidth="0" windowHeight="0" activeSheetId="0"/>
    <customWorkbookView name="БПОУ ОО &quot;Омский строительный колледж&quot;" guid="{64479238-0646-4C68-93DE-D1C8652C4B5E}" maximized="1" windowWidth="0" windowHeight="0" activeSheetId="0"/>
    <customWorkbookView name="Омский филиал федерального государственного бюджетного образовательного учреждения высшего образования &quot;Высшая школа народных искусств (академия)&quot;" guid="{76F236AE-AB28-493B-A000-B95B00204B2C}" maximized="1" windowWidth="0" windowHeight="0" activeSheetId="0"/>
    <customWorkbookView name="БПОУ ОО &quot;Тевризский техникум&quot;" guid="{49D380AE-F646-4CC7-9ADB-672AC6BF1CD1}" maximized="1" windowWidth="0" windowHeight="0" activeSheetId="0"/>
    <customWorkbookView name="БПОУ &quot;Колледж инновационных технологий экономики и коммерции&quot;" guid="{73F3156D-2B4B-4C4F-93EB-28C1C2DCC50F}" maximized="1" windowWidth="0" windowHeight="0" activeSheetId="0"/>
    <customWorkbookView name="БПОУ ОО &quot;Русско-Полянский аграрный техникум&quot;" guid="{5EBCC82E-B723-4862-9CA6-424C8D019324}" maximized="1" windowWidth="0" windowHeight="0" activeSheetId="0"/>
    <customWorkbookView name="БПОУ ОО &quot;Павлоградский техникум сельскохозяйственных и перерабатывающих технологий&quot;" guid="{A3B5B518-4B80-4EF1-9037-6D1448F6824C}" maximized="1" windowWidth="0" windowHeight="0" activeSheetId="0"/>
    <customWorkbookView name="филиал бюджетного профессионального образовательного учреждения Омской области &quot;Калачинский аграрно-технический техникум&quot; в рабочем поселке Горьковское" guid="{FDE705F7-8F27-4310-A315-A397E134548A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" guid="{CFD98BE8-E853-4CA7-90F6-B3438F70A8C4}" maximized="1" windowWidth="0" windowHeight="0" activeSheetId="0"/>
    <customWorkbookView name="БПОУ &quot;Седельниковский агропромышленный техникум&quot;" guid="{59FBDC2C-BB36-4783-88C0-51E15390DEBB}" maximized="1" windowWidth="0" windowHeight="0" activeSheetId="0"/>
    <customWorkbookView name="БПОУ ОО &quot;Исилькульский профессионально-педагогический колледж&quot;" guid="{28CCCCEF-5BD9-4E0D-AD01-6E3D0D747BEA}" maximized="1" windowWidth="0" windowHeight="0" activeSheetId="0"/>
    <customWorkbookView name="Автономная некоммерческая профессиональная образовательная организация «Омская академия экономики и предпринимательства»" guid="{B603FFF8-C694-42C1-8B50-1121D7AE8BD8}" maximized="1" windowWidth="0" windowHeight="0" activeSheetId="0"/>
    <customWorkbookView name="Частное профессиональное образовательное учреждение &quot;Омский юридический колледж&quot;" guid="{52C0BFD4-D531-4646-97A6-ED45D4086908}" maximized="1" windowWidth="0" windowHeight="0" activeSheetId="0"/>
    <customWorkbookView name="Бюджетное профессиональное образовательное учреждение Омской области &quot;Усть-Заостровский сельскохозяйственный техникум&quot; филиал &quot;Кормиловский&quot;" guid="{F06FFD8B-4544-4D8C-8FC6-CF3D0F7CECD8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педагогический университет»" guid="{C615F2F4-3742-4968-9EA5-15E36CF8A2FC}" maximized="1" windowWidth="0" windowHeight="0" activeSheetId="0"/>
    <customWorkbookView name="Филиал бюджетного профессионального образовательного учреждения Омской области &quot;Омский колледж отраслевых технологий строительства и транспорта&quot;, Нововаршавское городское поселение" guid="{B1F9FA2B-47D8-494D-80B9-44B244A5A274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" guid="{74C9D6D7-2C62-4B16-97AB-C119230EFEE5}" maximized="1" windowWidth="0" windowHeight="0" activeSheetId="0"/>
    <customWorkbookView name="Частное учреждение профессиональная образовательная организация &quot;Гуманитарный колледж&quot; г. Омска" guid="{A586BF10-F0C4-492A-8549-60BBC5C58669}" maximized="1" windowWidth="0" windowHeight="0" activeSheetId="0"/>
    <customWorkbookView name="БПОУ ОО &quot;Омский аграрно-технологический колледж&quot;" guid="{C93E68CF-9ED8-497A-80E9-08172386D578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селе Сосновское" guid="{3769FE67-05AD-479C-B869-A396056C5D4E}" maximized="1" windowWidth="0" windowHeight="0" activeSheetId="0"/>
    <customWorkbookView name="БПОУ ОО &quot;Омский колледж отраслевых технологий строительства и транспорта&quot;" guid="{39CFCFF0-93EF-41E8-960A-D71010C7DAF9}" maximized="1" windowWidth="0" windowHeight="0" activeSheetId="0"/>
    <customWorkbookView name="Тарский филиал бюджетного профессионального образовательного учреждения Омской области &quot;Медицинский колледж&quot;" guid="{88D33990-4990-404F-9A55-05E45C885743}" maximized="1" windowWidth="0" windowHeight="0" activeSheetId="0"/>
    <customWorkbookView name="филиал бюджетного профессионального образовательного учреждения Омской области &quot;Калачинский аграрно-технический техникум&quot; в селе Нижняя Омка" guid="{500946D1-0835-49D0-B7E6-E6C000BB48C3}" maximized="1" windowWidth="0" windowHeight="0" activeSheetId="0"/>
    <customWorkbookView name="федеральное государственное бюджетное образовательное учреждение высшего образования &quot;Омский государственный технический университет&quot;" guid="{7C0BF8E0-D848-49D3-B789-555F09AF86F6}" maximized="1" windowWidth="0" windowHeight="0" activeSheetId="0"/>
    <customWorkbookView name="БПОУ &quot;Называевский аграрно-индустриальный техникум&quot;" guid="{45D9F88A-3077-4FCD-8432-A69562C7DE56}" maximized="1" windowWidth="0" windowHeight="0" activeSheetId="0"/>
    <customWorkbookView name="БПОУ ОО &quot;Большереченский сельскохозяйственный техникум&quot;" guid="{359EA1D8-A8B2-49C6-B465-4B502AC3F74C}" maximized="1" windowWidth="0" windowHeight="0" activeSheetId="0"/>
    <customWorkbookView name="БПОУ ОО &quot;Медицинский колледж&quot;" guid="{F67382D0-3DDF-4E5B-9EF9-98CF8306D5CF}" maximized="1" windowWidth="0" windowHeight="0" activeSheetId="0"/>
    <customWorkbookView name="филиал бюджетного профессионального образовательного учреждения Омской области «Сибирский профессиональный колледж» в рабочем поселке Таврическое" guid="{AD8D339F-FBB2-434E-A69F-5582A2E3CCDF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деревне Усовка" guid="{14C4DC1D-16CB-4785-BACE-F780C3D6D879}" maximized="1" windowWidth="0" windowHeight="0" activeSheetId="0"/>
    <customWorkbookView name="БПОУ ОО &quot;Омский техникум мясной и молочной промышленности&quot;" guid="{074FCF40-E530-4EC5-8EC1-46D84231BD42}" maximized="1" windowWidth="0" windowHeight="0" activeSheetId="0"/>
    <customWorkbookView name="Частное профессиональное образовательное учреждение &quot;Сибирская региональная школа (колледж) Анны Муратовой&quot;" guid="{B4A67DEE-9B67-4500-B6E9-7ED2FE044B69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университет им. Ф.М. Достоевского»" guid="{4B54485F-5F32-4EF0-8AEF-EDE7855AAA3F}" maximized="1" windowWidth="0" windowHeight="0" activeSheetId="0"/>
    <customWorkbookView name="БПОУ ОО&quot;Колосовский сельскохозяйственный техникум&quot;" guid="{78D3D78D-F842-4B01-AC6E-F5A30155D586}" maximized="1" windowWidth="0" windowHeight="0" activeSheetId="0"/>
    <customWorkbookView name="БПОУ ОО &quot;Омский многопрофильный техникум&quot;" guid="{633DF774-17DF-4C21-98EE-FCF3A0F90B94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университет путей сообщения»" guid="{5AEC3296-3EFD-4DF1-A482-61B739AEC5C9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рабочем поселке Черлак" guid="{0646C534-D4A7-4B48-BCE1-7B1AC65F4743}" maximized="1" windowWidth="0" windowHeight="0" activeSheetId="0"/>
    <customWorkbookView name="Сибирский казачий институт технологий и управления (филиал) Московского государственного университета технологий и управления имени К.Г.Разумовского" guid="{A2842E59-4197-45DF-9EAB-3CDB5CBE3DBA}" maximized="1" windowWidth="0" windowHeight="0" activeSheetId="0"/>
    <customWorkbookView name="БПОУ ОО &quot;Омский музыкально-педагогический колледж&quot;" guid="{AA18D96F-2419-4AF8-8F24-96206B2F5E1C}" maximized="1" windowWidth="0" windowHeight="0" activeSheetId="0"/>
    <customWorkbookView name="филиал бюджетного профессионального образовательного учреждения Омской области &quot;Москаленский профессиональный техникум&quot; в селе Элита" guid="{27694943-F214-4857-8F50-B80AEBC452D9}" maximized="1" windowWidth="0" windowHeight="0" activeSheetId="0"/>
    <customWorkbookView name="БПОУ ОО &quot;Полтавский агротехнологический техникум&quot;" guid="{6CB6D5E7-BF5F-41A5-AAE8-6BB09C8E65B1}" maximized="1" windowWidth="0" windowHeight="0" activeSheetId="0"/>
    <customWorkbookView name="филиал бюджетного профессионального образовательного учреждения Омской области &quot;Тарский индустриально-педагогический колледж&quot; в селе Знаменское" guid="{E8EC4F79-DB6A-4FC3-A920-97BCF7F3EB4D}" maximized="1" windowWidth="0" windowHeight="0" activeSheetId="0"/>
    <customWorkbookView name="БПОУ ОО&quot;Сибирский профессиональный колледж&quot;" guid="{AA74D350-8124-417F-8F11-D16546FD643F}" maximized="1" windowWidth="0" windowHeight="0" activeSheetId="0"/>
    <customWorkbookView name="БПОУ &quot;Саргатский индустриально-педагогический колледж&quot;" guid="{C3DA8542-E7D3-4FC6-AEF5-B65D35BB4185}" maximized="1" windowWidth="0" windowHeight="0" activeSheetId="0"/>
    <customWorkbookView name="БПОУ &quot;Омский авиационный колледж имени Н.Е.Жуковского&quot;" guid="{5E5B08EB-6B7D-45C3-B2D6-2A6E529F9BA4}" maximized="1" windowWidth="0" windowHeight="0" activeSheetId="0"/>
    <customWorkbookView name="БПОУ ОО &quot;Муромцевский техникум механизации сельского хозяйства&quot;" guid="{2B18013D-FBB4-45F8-909C-F6403885EFF8}" maximized="1" windowWidth="0" windowHeight="0" activeSheetId="0"/>
    <customWorkbookView name="БПОУ ОО &quot;Омский промышленно-экономический колледж&quot;" guid="{C61AED8A-DFE9-4608-AC7A-B880DA8D2864}" maximized="1" windowWidth="0" windowHeight="0" activeSheetId="0"/>
    <customWorkbookView name="Тарский филиал федерального государственного бюджетного образовательного учреждения высшего образования &quot;Омский государственный аграрный университет имени П.А.Столыпина&quot;" guid="{5AC30DCC-09F2-406E-8F7B-FF004FD6DD4E}" maximized="1" windowWidth="0" windowHeight="0" activeSheetId="0"/>
  </customWorkbookViews>
</workbook>
</file>

<file path=xl/calcChain.xml><?xml version="1.0" encoding="utf-8"?>
<calcChain xmlns="http://schemas.openxmlformats.org/spreadsheetml/2006/main">
  <c r="AJ59" i="1" l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J60" i="1" s="1"/>
  <c r="AI5" i="1"/>
</calcChain>
</file>

<file path=xl/comments1.xml><?xml version="1.0" encoding="utf-8"?>
<comments xmlns="http://schemas.openxmlformats.org/spreadsheetml/2006/main">
  <authors>
    <author/>
  </authors>
  <commentList>
    <comment ref="S35" authorId="0" shapeId="0">
      <text>
        <r>
          <rPr>
            <sz val="10"/>
            <color rgb="FF000000"/>
            <rFont val="Arial"/>
            <scheme val="minor"/>
          </rPr>
          <t xml:space="preserve">введите текст
Рассмотрение большого количества резюме выпускников без положительного решения
</t>
        </r>
      </text>
    </comment>
    <comment ref="S45" authorId="0" shapeId="0">
      <text>
        <r>
          <rPr>
            <sz val="10"/>
            <color rgb="FF000000"/>
            <rFont val="Arial"/>
            <scheme val="minor"/>
          </rPr>
          <t>Аутизм (собеседования, организованные ЦСТВ, а также подобранные
самостоятельно выпускником не дают результатов – работодатель НЕ ГОТОВ принять на
работу с такой формой заболевания)</t>
        </r>
      </text>
    </comment>
    <comment ref="S50" authorId="0" shapeId="0">
      <text>
        <r>
          <rPr>
            <sz val="10"/>
            <color rgb="FF000000"/>
            <rFont val="Arial"/>
            <scheme val="minor"/>
          </rPr>
          <t>завышенные требования к вакансиям, выпускников не удовлетворяют
требования работодателя и высота заработной платы.</t>
        </r>
      </text>
    </comment>
  </commentList>
</comments>
</file>

<file path=xl/sharedStrings.xml><?xml version="1.0" encoding="utf-8"?>
<sst xmlns="http://schemas.openxmlformats.org/spreadsheetml/2006/main" count="322" uniqueCount="80">
  <si>
    <t>Наименование образовательной организации</t>
  </si>
  <si>
    <t>Код профессии, специальности в формате хх.хх.хх в соответствии с приказом Минобрнауки России 
от 29 октября 2013 г. № 1199</t>
  </si>
  <si>
    <t>Наименование профессии, специальности</t>
  </si>
  <si>
    <t>Номер строки</t>
  </si>
  <si>
    <t>Наименование показателей 
 (категория выпускников)
 (редактирование наименовани 
 не допускается)</t>
  </si>
  <si>
    <t xml:space="preserve">Фактический выпуск 2022 года в соответствии с СПО-1
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</si>
  <si>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</si>
  <si>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sz val="10"/>
        <color rgb="FF000000"/>
        <rFont val="Times New Roman"/>
      </rPr>
      <t xml:space="preserve">Принимаемые меры по содействию занятости 
 (тезисно - вид меры, </t>
    </r>
    <r>
      <rPr>
        <sz val="10"/>
        <color rgb="FFFF0000"/>
        <rFont val="Times New Roman"/>
      </rPr>
      <t>охват выпускников мерой</t>
    </r>
    <r>
      <rPr>
        <sz val="10"/>
        <color rgb="FF000000"/>
        <rFont val="Times New Roman"/>
      </rPr>
      <t>)</t>
    </r>
  </si>
  <si>
    <t>ПРОВЕРКА (сумма по всем категориям выпускников, распределенных по видам занятости, должна равняться сумме выпускников всего)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</si>
  <si>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</si>
  <si>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</si>
  <si>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</si>
  <si>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</si>
  <si>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r>
      <rPr>
        <sz val="10"/>
        <color rgb="FF000000"/>
        <rFont val="Times New Roman"/>
      </rPr>
      <t xml:space="preserve">Из числа "неопределившихся" (к настоящему времени) в течение ближайщих 3-х месяцев </t>
    </r>
    <r>
      <rPr>
        <sz val="10"/>
        <color rgb="FFFF0000"/>
        <rFont val="Times New Roman"/>
      </rPr>
      <t>(данные указываем вдумчиво! Эти цифры будут сверяться с последующими отчетами!)</t>
    </r>
  </si>
  <si>
    <t>Трудоустроены 
 (по трудовому договору, договору ГПХ в соответствии с трудовым законодательством, законодательством об обязательном пенсионном страховании)</t>
  </si>
  <si>
    <t xml:space="preserve">В том числе на предприятия ОПК                                                         </t>
  </si>
  <si>
    <r>
      <rPr>
        <i/>
        <sz val="10"/>
        <color rgb="FF000000"/>
        <rFont val="Times New Roman"/>
      </rPr>
      <t xml:space="preserve">Наименования предприятий                                       </t>
    </r>
    <r>
      <rPr>
        <b/>
        <i/>
        <sz val="10"/>
        <color rgb="FFFF0000"/>
        <rFont val="Times New Roman"/>
      </rPr>
      <t>Например: 2 чел - АО "Омсктрансмаш",  1 чел. - Филиал "ОДК" - "ОМО им. П. И. Баранова". Название предприятия указывайте КОРРЕКТНО!</t>
    </r>
  </si>
  <si>
    <t>В том числе (из трудоустроенных): в соответствии с освоенной профессией, специальностью (исходя из осуществляемой трудовой функции)</t>
  </si>
  <si>
    <t>В том числе (из трудоустроенных): работают на протяжении не менее 4-х месяцев на последнем месте работы</t>
  </si>
  <si>
    <t>Индивидуальные предприниматели</t>
  </si>
  <si>
    <t>Самозанятые (перешедшие на специальный налоговый режим - налог на профессиональный доход)</t>
  </si>
  <si>
    <t>Продолжили обучение</t>
  </si>
  <si>
    <t>Проходят службу в армии по призыву</t>
  </si>
  <si>
    <t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</si>
  <si>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Находятся в отпуске по уходу 
 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</si>
  <si>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</si>
  <si>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</si>
  <si>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</t>
  </si>
  <si>
    <r>
      <rPr>
        <sz val="10"/>
        <color rgb="FF000000"/>
        <rFont val="Times New Roman"/>
      </rPr>
      <t xml:space="preserve">По иным причинам находятся под риском нетрудоустройства </t>
    </r>
    <r>
      <rPr>
        <sz val="10"/>
        <color rgb="FF000000"/>
        <rFont val="Times New Roman"/>
      </rPr>
      <t>(причины указываются в примечании: одно нажатие правой кнопкой мыши по ячейке, "вставить примечание")</t>
    </r>
  </si>
  <si>
    <t>Смерть, тяжелое состояние здоровья</t>
  </si>
  <si>
    <t>Находятся под следствием, отбывают наказание</t>
  </si>
  <si>
    <t>Переезд за пределы Российской Федерации
 (кроме переезда в иные регионы - по ним должны располагать сведениями)</t>
  </si>
  <si>
    <t>Не могут трудоустраиваться в связи с уходом за больными родственниками, в связи с иными семейными обстоятельствами</t>
  </si>
  <si>
    <t>Выпускники из числа иностранных граждан, которые не имеют СНИЛС</t>
  </si>
  <si>
    <r>
      <rPr>
        <sz val="10"/>
        <color rgb="FF000000"/>
        <rFont val="Times New Roman"/>
      </rPr>
      <t xml:space="preserve">Иное 
 (в первую очередь выпускники распределяются по всем остальным графам. </t>
    </r>
    <r>
      <rPr>
        <sz val="10"/>
        <color rgb="FFFF0000"/>
        <rFont val="Times New Roman"/>
      </rPr>
      <t xml:space="preserve">Данная графа предназначена для очень редких случаев) </t>
    </r>
    <r>
      <rPr>
        <sz val="10"/>
        <color rgb="FF000000"/>
        <rFont val="Times New Roman"/>
      </rPr>
      <t>Причины указываются в примечании: одно нажатие правой кнопкой мыши по ячейке, "вставить примечание"</t>
    </r>
  </si>
  <si>
    <t>будут трудоустроены</t>
  </si>
  <si>
    <t>будут осуществлять предпринимательскую деятельность</t>
  </si>
  <si>
    <t>будут самозанятыми</t>
  </si>
  <si>
    <t>будут призваны в армию</t>
  </si>
  <si>
    <t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</si>
  <si>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будут продолжать обучение</t>
  </si>
  <si>
    <t>01</t>
  </si>
  <si>
    <t>Всего</t>
  </si>
  <si>
    <t>02</t>
  </si>
  <si>
    <t>Лица с ограниченными возможностями здоровья</t>
  </si>
  <si>
    <t>03</t>
  </si>
  <si>
    <t>из них (из строки 02): инвалиды и дети-инвалиды</t>
  </si>
  <si>
    <t>04</t>
  </si>
  <si>
    <t>Инвалиды и дети-инвалиды (кроме учтенных в строке 03)</t>
  </si>
  <si>
    <t>05</t>
  </si>
  <si>
    <t>Имеют договор о целевом обучении</t>
  </si>
  <si>
    <t>09.02.02</t>
  </si>
  <si>
    <t>Компьютерные сети</t>
  </si>
  <si>
    <t>09.02.04</t>
  </si>
  <si>
    <t>Информационные системы (по отраслям)</t>
  </si>
  <si>
    <t>09.02.07</t>
  </si>
  <si>
    <t>Информационные системы и программирование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</si>
  <si>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</si>
  <si>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</si>
  <si>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</si>
  <si>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</si>
  <si>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БПОУ ОО "Омский автотранспортный колледж"</t>
  </si>
  <si>
    <t>09.01.02</t>
  </si>
  <si>
    <t>Наладчик компьютерных сетей</t>
  </si>
  <si>
    <t>4-АО "Омский научно-исследовательский институт приборостроения",1-АО "Сибирские приборы и системы"2-АО "Высокие Технологии",2-АО "ОмПО "Радиозавод им. А.С. Попова"1-АО "КОРДИАНТ"</t>
  </si>
  <si>
    <t>23.01.17</t>
  </si>
  <si>
    <t>Мастер по ремонту и обслуживанию автомобилей</t>
  </si>
  <si>
    <t>2-АО "Омский завод транспортного машиностроения.1-ПАО "Сатурн",</t>
  </si>
  <si>
    <t>23.02.01</t>
  </si>
  <si>
    <t>Организация перевозок и управление на транспорте (по видам)</t>
  </si>
  <si>
    <t>1-ООО "Титан-смазочные материалы 1-АО "КОРДИАНТ"</t>
  </si>
  <si>
    <t>23.02.03</t>
  </si>
  <si>
    <t>Техническое обслуживание и ремонт автомобильного транспорта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</si>
  <si>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</si>
  <si>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</si>
  <si>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1-ООО "Титан-смазочные материалы"</t>
  </si>
  <si>
    <t>23.02.07</t>
  </si>
  <si>
    <t>Техническое обслуживание и ремонт двигателей, систем и агрегатов автомобилей</t>
  </si>
  <si>
    <t>5 чел - АО "Омсктрансмаш" 3 чел АО "Производственное объединение "Электроточприбор" 2 чел"Производственное объединение "Полет" - филиал АО "Государственный космический научно-производственный центр имени М.В. Хруничева",  2 чел ООО "Титан-смазочные материалы"2 чел Филиал АО «ОДК» ОМО им.Баранова 5 чел - АО "Омсктрансмаш" 3 чел АО "Производственное объединение "Электроточприбор" 2 чел"Производственное объединение "Полет" - филиал АО "Государственный космический научно-производственный центр имени М.В. Хруничева",  2 чел ООО "Титан-смазочные материалы"2 чел Филиал АО «ОДК» ОМО им.Баранова 1чел ПАО "Сатурн"</t>
  </si>
  <si>
    <t>1 чел - Филиал "ОДК" - "ОМО им.П.И. Баранова" 1 чел АО Кордиант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</si>
</sst>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rgb="FF000000"/>
      <name val="Arial"/>
      <scheme val="minor"/>
    </font>
    <font>
      <sz val="10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0"/>
      <name val="Arial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0000"/>
      <name val="Arial"/>
    </font>
    <font>
      <sz val="9"/>
      <color rgb="FF000000"/>
      <name val="Arial"/>
    </font>
    <font>
      <sz val="11"/>
      <color rgb="FF000000"/>
      <name val="&quot;\&quot;Times New Roman\&quot;&quot;"/>
    </font>
    <font>
      <sz val="10"/>
      <color theme="1"/>
      <name val="Times New Roman"/>
    </font>
    <font>
      <sz val="12"/>
      <color rgb="FF000000"/>
      <name val="Inconsolata"/>
    </font>
    <font>
      <sz val="10"/>
      <color rgb="FF000000"/>
      <name val="&quot;\&quot;Times New Roman\&quot;&quot;"/>
    </font>
    <font>
      <sz val="10"/>
      <color rgb="FF000000"/>
      <name val="&quot;Times New Roman&quot;"/>
    </font>
    <font>
      <sz val="10"/>
      <color theme="1"/>
      <name val="&quot;Times New Roman&quot;"/>
    </font>
    <font>
      <sz val="10"/>
      <color theme="1"/>
      <name val="Arial"/>
    </font>
    <font>
      <sz val="10"/>
      <color rgb="FF000000"/>
      <name val="&quot;\&quot;\\\&quot;Times New Roman\\\&quot;\&quot;&quot;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0"/>
      <color theme="1"/>
      <name val="Arial"/>
      <scheme val="minor"/>
    </font>
    <font>
      <b/>
      <i/>
      <sz val="10"/>
      <color rgb="FFFF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vertical="top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0" fontId="12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/>
    <xf numFmtId="0" fontId="13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5" fillId="2" borderId="5" xfId="0" applyFont="1" applyFill="1" applyBorder="1" applyAlignment="1"/>
    <xf numFmtId="0" fontId="9" fillId="2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2" fillId="2" borderId="8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1" fontId="16" fillId="2" borderId="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/>
    </xf>
    <xf numFmtId="0" fontId="15" fillId="0" borderId="5" xfId="0" applyFont="1" applyBorder="1" applyAlignment="1"/>
    <xf numFmtId="0" fontId="15" fillId="0" borderId="5" xfId="0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2" fillId="2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/>
    <xf numFmtId="0" fontId="1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5" xfId="0" applyFont="1" applyBorder="1"/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E599"/>
    <outlinePr summaryBelow="0" summaryRight="0"/>
  </sheetPr>
  <dimension ref="A1:AJ60"/>
  <sheetViews>
    <sheetView tabSelected="1" zoomScale="62" zoomScaleNormal="62" workbookViewId="0">
      <pane xSplit="5" ySplit="4" topLeftCell="F5" activePane="bottomRight" state="frozen"/>
      <selection pane="topRight" activeCell="F1" sqref="F1"/>
      <selection pane="bottomLeft" activeCell="A7" sqref="A7"/>
      <selection pane="bottomRight" activeCell="F6" sqref="F6"/>
    </sheetView>
  </sheetViews>
  <sheetFormatPr defaultColWidth="12.5703125" defaultRowHeight="15.75" customHeight="1"/>
  <cols>
    <col min="1" max="1" width="15.85546875" customWidth="1"/>
    <col min="3" max="3" width="13.85546875" customWidth="1"/>
    <col min="4" max="4" width="8.7109375" customWidth="1"/>
    <col min="8" max="8" width="14" customWidth="1"/>
    <col min="9" max="9" width="25.28515625" customWidth="1"/>
    <col min="32" max="32" width="16.140625" customWidth="1"/>
    <col min="36" max="36" width="12.5703125" hidden="1"/>
  </cols>
  <sheetData>
    <row r="1" spans="1:36">
      <c r="A1" s="56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49" t="s">
        <v>5</v>
      </c>
      <c r="G1" s="52" t="s">
        <v>6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4"/>
      <c r="AH1" s="57" t="s">
        <v>7</v>
      </c>
      <c r="AI1" s="57" t="s">
        <v>8</v>
      </c>
      <c r="AJ1" s="1"/>
    </row>
    <row r="2" spans="1:36">
      <c r="A2" s="50"/>
      <c r="B2" s="50"/>
      <c r="C2" s="50"/>
      <c r="D2" s="50"/>
      <c r="E2" s="50"/>
      <c r="F2" s="50"/>
      <c r="G2" s="58" t="s">
        <v>9</v>
      </c>
      <c r="H2" s="53"/>
      <c r="I2" s="53"/>
      <c r="J2" s="53"/>
      <c r="K2" s="53"/>
      <c r="L2" s="53"/>
      <c r="M2" s="53"/>
      <c r="N2" s="54"/>
      <c r="O2" s="59" t="s">
        <v>10</v>
      </c>
      <c r="P2" s="53"/>
      <c r="Q2" s="54"/>
      <c r="R2" s="59" t="s">
        <v>11</v>
      </c>
      <c r="S2" s="53"/>
      <c r="T2" s="53"/>
      <c r="U2" s="54"/>
      <c r="V2" s="59" t="s">
        <v>12</v>
      </c>
      <c r="W2" s="53"/>
      <c r="X2" s="53"/>
      <c r="Y2" s="53"/>
      <c r="Z2" s="53"/>
      <c r="AA2" s="54"/>
      <c r="AB2" s="55" t="s">
        <v>13</v>
      </c>
      <c r="AC2" s="53"/>
      <c r="AD2" s="53"/>
      <c r="AE2" s="53"/>
      <c r="AF2" s="53"/>
      <c r="AG2" s="53"/>
      <c r="AH2" s="50"/>
      <c r="AI2" s="50"/>
      <c r="AJ2" s="1"/>
    </row>
    <row r="3" spans="1:36" ht="100.5" customHeight="1">
      <c r="A3" s="50"/>
      <c r="B3" s="50"/>
      <c r="C3" s="50"/>
      <c r="D3" s="50"/>
      <c r="E3" s="50"/>
      <c r="F3" s="51"/>
      <c r="G3" s="2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4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5" t="s">
        <v>28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  <c r="AC3" s="2" t="s">
        <v>36</v>
      </c>
      <c r="AD3" s="2" t="s">
        <v>37</v>
      </c>
      <c r="AE3" s="2" t="s">
        <v>38</v>
      </c>
      <c r="AF3" s="2" t="s">
        <v>39</v>
      </c>
      <c r="AG3" s="2" t="s">
        <v>40</v>
      </c>
      <c r="AH3" s="51"/>
      <c r="AI3" s="51"/>
      <c r="AJ3" s="1"/>
    </row>
    <row r="4" spans="1:36" ht="54.75" customHeight="1">
      <c r="A4" s="2">
        <v>2</v>
      </c>
      <c r="B4" s="6">
        <v>3</v>
      </c>
      <c r="C4" s="2">
        <v>4</v>
      </c>
      <c r="D4" s="7">
        <v>5</v>
      </c>
      <c r="E4" s="8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9">
        <v>12</v>
      </c>
      <c r="L4" s="9">
        <v>13</v>
      </c>
      <c r="M4" s="9">
        <v>14</v>
      </c>
      <c r="N4" s="9">
        <v>15</v>
      </c>
      <c r="O4" s="9">
        <v>16</v>
      </c>
      <c r="P4" s="9">
        <v>17</v>
      </c>
      <c r="Q4" s="9">
        <v>18</v>
      </c>
      <c r="R4" s="9">
        <v>19</v>
      </c>
      <c r="S4" s="9">
        <v>20</v>
      </c>
      <c r="T4" s="9">
        <v>21</v>
      </c>
      <c r="U4" s="9">
        <v>22</v>
      </c>
      <c r="V4" s="9">
        <v>23</v>
      </c>
      <c r="W4" s="9">
        <v>24</v>
      </c>
      <c r="X4" s="9">
        <v>25</v>
      </c>
      <c r="Y4" s="9">
        <v>26</v>
      </c>
      <c r="Z4" s="9">
        <v>27</v>
      </c>
      <c r="AA4" s="9">
        <v>28</v>
      </c>
      <c r="AB4" s="9">
        <v>29</v>
      </c>
      <c r="AC4" s="9">
        <v>30</v>
      </c>
      <c r="AD4" s="9">
        <v>31</v>
      </c>
      <c r="AE4" s="9">
        <v>32</v>
      </c>
      <c r="AF4" s="9">
        <v>33</v>
      </c>
      <c r="AG4" s="9">
        <v>34</v>
      </c>
      <c r="AH4" s="9">
        <v>35</v>
      </c>
      <c r="AI4" s="9">
        <v>36</v>
      </c>
      <c r="AJ4" s="1"/>
    </row>
    <row r="5" spans="1:36" ht="51">
      <c r="A5" s="15" t="s">
        <v>61</v>
      </c>
      <c r="B5" s="10" t="s">
        <v>62</v>
      </c>
      <c r="C5" s="11" t="s">
        <v>63</v>
      </c>
      <c r="D5" s="10" t="s">
        <v>41</v>
      </c>
      <c r="E5" s="16" t="s">
        <v>42</v>
      </c>
      <c r="F5" s="19">
        <v>8</v>
      </c>
      <c r="G5" s="19">
        <v>7</v>
      </c>
      <c r="H5" s="26"/>
      <c r="I5" s="26"/>
      <c r="J5" s="26">
        <v>5</v>
      </c>
      <c r="K5" s="26">
        <v>4</v>
      </c>
      <c r="L5" s="26"/>
      <c r="M5" s="26">
        <v>1</v>
      </c>
      <c r="N5" s="26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  <c r="AC5" s="28"/>
      <c r="AD5" s="28"/>
      <c r="AE5" s="18"/>
      <c r="AF5" s="27"/>
      <c r="AG5" s="13"/>
      <c r="AH5" s="13"/>
      <c r="AI5" s="13" t="str">
        <f t="shared" ref="AI5:AI36" si="0">IF(F5=G5+L5+M5+N5+O5+P5+Q5+R5+S5+T5+U5+V5+W5+X5+Y5+Z5+AA5+AB5+AC5+AD5+AE5+AF5+AG5,"проверка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5" s="14" t="str">
        <f t="shared" ref="AJ5:AJ36" si="1">IF(F5=G5+L5+M5+N5+O5+P5+Q5+R5+S5+T5+U5+V5+W5+X5+Y5+Z5+AA5+AB5+AC5+AD5+AE5+AF5+AG5,"проверка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" spans="1:36" ht="60">
      <c r="A6" s="15" t="s">
        <v>61</v>
      </c>
      <c r="B6" s="10" t="s">
        <v>62</v>
      </c>
      <c r="C6" s="11" t="s">
        <v>63</v>
      </c>
      <c r="D6" s="10" t="s">
        <v>43</v>
      </c>
      <c r="E6" s="16" t="s">
        <v>44</v>
      </c>
      <c r="F6" s="1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3"/>
      <c r="AH6" s="13"/>
      <c r="AI6" s="13" t="str">
        <f t="shared" si="0"/>
        <v>проверка пройдена</v>
      </c>
      <c r="AJ6" s="14" t="str">
        <f t="shared" si="1"/>
        <v>проверка пройдена</v>
      </c>
    </row>
    <row r="7" spans="1:36" ht="60">
      <c r="A7" s="15" t="s">
        <v>61</v>
      </c>
      <c r="B7" s="10" t="s">
        <v>62</v>
      </c>
      <c r="C7" s="11" t="s">
        <v>63</v>
      </c>
      <c r="D7" s="10" t="s">
        <v>45</v>
      </c>
      <c r="E7" s="16" t="s">
        <v>46</v>
      </c>
      <c r="F7" s="1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3"/>
      <c r="AH7" s="13"/>
      <c r="AI7" s="13" t="str">
        <f t="shared" si="0"/>
        <v>проверка пройдена</v>
      </c>
      <c r="AJ7" s="14" t="str">
        <f t="shared" si="1"/>
        <v>проверка пройдена</v>
      </c>
    </row>
    <row r="8" spans="1:36" ht="72">
      <c r="A8" s="15" t="s">
        <v>61</v>
      </c>
      <c r="B8" s="10" t="s">
        <v>62</v>
      </c>
      <c r="C8" s="11" t="s">
        <v>63</v>
      </c>
      <c r="D8" s="10" t="s">
        <v>47</v>
      </c>
      <c r="E8" s="16" t="s">
        <v>48</v>
      </c>
      <c r="F8" s="1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3"/>
      <c r="AH8" s="13"/>
      <c r="AI8" s="13" t="str">
        <f t="shared" si="0"/>
        <v>проверка пройдена</v>
      </c>
      <c r="AJ8" s="14" t="str">
        <f t="shared" si="1"/>
        <v>проверка пройдена</v>
      </c>
    </row>
    <row r="9" spans="1:36" ht="51">
      <c r="A9" s="15" t="s">
        <v>61</v>
      </c>
      <c r="B9" s="10" t="s">
        <v>62</v>
      </c>
      <c r="C9" s="11" t="s">
        <v>63</v>
      </c>
      <c r="D9" s="10" t="s">
        <v>49</v>
      </c>
      <c r="E9" s="16" t="s">
        <v>50</v>
      </c>
      <c r="F9" s="1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3"/>
      <c r="AH9" s="13"/>
      <c r="AI9" s="13" t="str">
        <f t="shared" si="0"/>
        <v>проверка пройдена</v>
      </c>
      <c r="AJ9" s="14" t="str">
        <f t="shared" si="1"/>
        <v>проверка пройдена</v>
      </c>
    </row>
    <row r="10" spans="1:36" ht="51">
      <c r="A10" s="15" t="s">
        <v>61</v>
      </c>
      <c r="B10" s="10" t="s">
        <v>51</v>
      </c>
      <c r="C10" s="11" t="s">
        <v>52</v>
      </c>
      <c r="D10" s="10" t="s">
        <v>41</v>
      </c>
      <c r="E10" s="16" t="s">
        <v>42</v>
      </c>
      <c r="F10" s="19">
        <v>25</v>
      </c>
      <c r="G10" s="29">
        <v>19</v>
      </c>
      <c r="H10" s="29"/>
      <c r="I10" s="29"/>
      <c r="J10" s="29">
        <v>11</v>
      </c>
      <c r="K10" s="29">
        <v>8</v>
      </c>
      <c r="L10" s="30"/>
      <c r="M10" s="29">
        <v>2</v>
      </c>
      <c r="N10" s="29">
        <v>3</v>
      </c>
      <c r="O10" s="29"/>
      <c r="P10" s="30"/>
      <c r="Q10" s="29">
        <v>1</v>
      </c>
      <c r="R10" s="29"/>
      <c r="S10" s="27"/>
      <c r="T10" s="27"/>
      <c r="U10" s="27"/>
      <c r="V10" s="27"/>
      <c r="W10" s="27"/>
      <c r="X10" s="27"/>
      <c r="Y10" s="27"/>
      <c r="Z10" s="27"/>
      <c r="AA10" s="27"/>
      <c r="AB10" s="18"/>
      <c r="AC10" s="28"/>
      <c r="AD10" s="18"/>
      <c r="AE10" s="18"/>
      <c r="AF10" s="27"/>
      <c r="AG10" s="13"/>
      <c r="AH10" s="13"/>
      <c r="AI10" s="13" t="str">
        <f t="shared" si="0"/>
        <v>проверка пройдена</v>
      </c>
      <c r="AJ10" s="14" t="str">
        <f t="shared" si="1"/>
        <v>проверка пройдена</v>
      </c>
    </row>
    <row r="11" spans="1:36" ht="60">
      <c r="A11" s="15" t="s">
        <v>61</v>
      </c>
      <c r="B11" s="10" t="s">
        <v>51</v>
      </c>
      <c r="C11" s="11" t="s">
        <v>52</v>
      </c>
      <c r="D11" s="10" t="s">
        <v>43</v>
      </c>
      <c r="E11" s="16" t="s">
        <v>44</v>
      </c>
      <c r="F11" s="31"/>
      <c r="G11" s="32"/>
      <c r="H11" s="23"/>
      <c r="I11" s="23"/>
      <c r="J11" s="23"/>
      <c r="K11" s="23"/>
      <c r="L11" s="23"/>
      <c r="M11" s="23"/>
      <c r="N11" s="33"/>
      <c r="O11" s="22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3"/>
      <c r="AH11" s="13"/>
      <c r="AI11" s="13" t="str">
        <f t="shared" si="0"/>
        <v>проверка пройдена</v>
      </c>
      <c r="AJ11" s="14" t="str">
        <f t="shared" si="1"/>
        <v>проверка пройдена</v>
      </c>
    </row>
    <row r="12" spans="1:36" ht="60">
      <c r="A12" s="15" t="s">
        <v>61</v>
      </c>
      <c r="B12" s="10" t="s">
        <v>51</v>
      </c>
      <c r="C12" s="11" t="s">
        <v>52</v>
      </c>
      <c r="D12" s="10" t="s">
        <v>45</v>
      </c>
      <c r="E12" s="16" t="s">
        <v>46</v>
      </c>
      <c r="F12" s="1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3"/>
      <c r="AH12" s="13"/>
      <c r="AI12" s="13" t="str">
        <f t="shared" si="0"/>
        <v>проверка пройдена</v>
      </c>
      <c r="AJ12" s="14" t="str">
        <f t="shared" si="1"/>
        <v>проверка пройдена</v>
      </c>
    </row>
    <row r="13" spans="1:36" ht="72">
      <c r="A13" s="15" t="s">
        <v>61</v>
      </c>
      <c r="B13" s="10" t="s">
        <v>51</v>
      </c>
      <c r="C13" s="11" t="s">
        <v>52</v>
      </c>
      <c r="D13" s="10" t="s">
        <v>47</v>
      </c>
      <c r="E13" s="16" t="s">
        <v>48</v>
      </c>
      <c r="F13" s="48">
        <v>2</v>
      </c>
      <c r="G13" s="30"/>
      <c r="H13" s="25"/>
      <c r="I13" s="25"/>
      <c r="J13" s="25"/>
      <c r="K13" s="25"/>
      <c r="L13" s="25"/>
      <c r="M13" s="25"/>
      <c r="N13" s="34">
        <v>2</v>
      </c>
      <c r="O13" s="1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3"/>
      <c r="AH13" s="13"/>
      <c r="AI13" s="13" t="str">
        <f t="shared" si="0"/>
        <v>проверка пройдена</v>
      </c>
      <c r="AJ13" s="14" t="str">
        <f t="shared" si="1"/>
        <v>проверка пройдена</v>
      </c>
    </row>
    <row r="14" spans="1:36" ht="51">
      <c r="A14" s="15" t="s">
        <v>61</v>
      </c>
      <c r="B14" s="10" t="s">
        <v>51</v>
      </c>
      <c r="C14" s="11" t="s">
        <v>52</v>
      </c>
      <c r="D14" s="10" t="s">
        <v>49</v>
      </c>
      <c r="E14" s="16" t="s">
        <v>50</v>
      </c>
      <c r="F14" s="1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3"/>
      <c r="AH14" s="13"/>
      <c r="AI14" s="13" t="str">
        <f t="shared" si="0"/>
        <v>проверка пройдена</v>
      </c>
      <c r="AJ14" s="14" t="str">
        <f t="shared" si="1"/>
        <v>проверка пройдена</v>
      </c>
    </row>
    <row r="15" spans="1:36" ht="51">
      <c r="A15" s="15" t="s">
        <v>61</v>
      </c>
      <c r="B15" s="10" t="s">
        <v>53</v>
      </c>
      <c r="C15" s="11" t="s">
        <v>54</v>
      </c>
      <c r="D15" s="10" t="s">
        <v>41</v>
      </c>
      <c r="E15" s="16" t="s">
        <v>42</v>
      </c>
      <c r="F15" s="35">
        <v>6</v>
      </c>
      <c r="G15" s="36">
        <v>6</v>
      </c>
      <c r="H15" s="29"/>
      <c r="I15" s="29"/>
      <c r="J15" s="29">
        <v>3</v>
      </c>
      <c r="K15" s="29">
        <v>3</v>
      </c>
      <c r="L15" s="37"/>
      <c r="M15" s="3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28"/>
      <c r="AD15" s="28"/>
      <c r="AE15" s="28"/>
      <c r="AF15" s="27"/>
      <c r="AG15" s="13"/>
      <c r="AH15" s="13"/>
      <c r="AI15" s="13" t="str">
        <f t="shared" si="0"/>
        <v>проверка пройдена</v>
      </c>
      <c r="AJ15" s="14" t="str">
        <f t="shared" si="1"/>
        <v>проверка пройдена</v>
      </c>
    </row>
    <row r="16" spans="1:36" ht="60">
      <c r="A16" s="15" t="s">
        <v>61</v>
      </c>
      <c r="B16" s="10" t="s">
        <v>53</v>
      </c>
      <c r="C16" s="11" t="s">
        <v>54</v>
      </c>
      <c r="D16" s="10" t="s">
        <v>43</v>
      </c>
      <c r="E16" s="16" t="s">
        <v>44</v>
      </c>
      <c r="F16" s="1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3"/>
      <c r="AH16" s="13"/>
      <c r="AI16" s="13" t="str">
        <f t="shared" si="0"/>
        <v>проверка пройдена</v>
      </c>
      <c r="AJ16" s="14" t="str">
        <f t="shared" si="1"/>
        <v>проверка пройдена</v>
      </c>
    </row>
    <row r="17" spans="1:36" ht="60">
      <c r="A17" s="15" t="s">
        <v>61</v>
      </c>
      <c r="B17" s="10" t="s">
        <v>53</v>
      </c>
      <c r="C17" s="11" t="s">
        <v>54</v>
      </c>
      <c r="D17" s="10" t="s">
        <v>45</v>
      </c>
      <c r="E17" s="16" t="s">
        <v>46</v>
      </c>
      <c r="F17" s="1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3"/>
      <c r="AH17" s="13"/>
      <c r="AI17" s="13" t="str">
        <f t="shared" si="0"/>
        <v>проверка пройдена</v>
      </c>
      <c r="AJ17" s="14" t="str">
        <f t="shared" si="1"/>
        <v>проверка пройдена</v>
      </c>
    </row>
    <row r="18" spans="1:36" ht="72">
      <c r="A18" s="15" t="s">
        <v>61</v>
      </c>
      <c r="B18" s="10" t="s">
        <v>53</v>
      </c>
      <c r="C18" s="11" t="s">
        <v>54</v>
      </c>
      <c r="D18" s="10" t="s">
        <v>47</v>
      </c>
      <c r="E18" s="16" t="s">
        <v>48</v>
      </c>
      <c r="F18" s="1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3"/>
      <c r="AH18" s="13"/>
      <c r="AI18" s="13" t="str">
        <f t="shared" si="0"/>
        <v>проверка пройдена</v>
      </c>
      <c r="AJ18" s="14" t="str">
        <f t="shared" si="1"/>
        <v>проверка пройдена</v>
      </c>
    </row>
    <row r="19" spans="1:36" ht="51">
      <c r="A19" s="15" t="s">
        <v>61</v>
      </c>
      <c r="B19" s="10" t="s">
        <v>53</v>
      </c>
      <c r="C19" s="11" t="s">
        <v>54</v>
      </c>
      <c r="D19" s="10" t="s">
        <v>49</v>
      </c>
      <c r="E19" s="16" t="s">
        <v>50</v>
      </c>
      <c r="F19" s="1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3"/>
      <c r="AH19" s="13"/>
      <c r="AI19" s="13" t="str">
        <f t="shared" si="0"/>
        <v>проверка пройдена</v>
      </c>
      <c r="AJ19" s="14" t="str">
        <f t="shared" si="1"/>
        <v>проверка пройдена</v>
      </c>
    </row>
    <row r="20" spans="1:36" ht="114.75">
      <c r="A20" s="15" t="s">
        <v>61</v>
      </c>
      <c r="B20" s="10" t="s">
        <v>55</v>
      </c>
      <c r="C20" s="11" t="s">
        <v>56</v>
      </c>
      <c r="D20" s="10" t="s">
        <v>41</v>
      </c>
      <c r="E20" s="16" t="s">
        <v>42</v>
      </c>
      <c r="F20" s="19">
        <v>95</v>
      </c>
      <c r="G20" s="36">
        <v>69</v>
      </c>
      <c r="H20" s="29">
        <v>10</v>
      </c>
      <c r="I20" s="39" t="s">
        <v>64</v>
      </c>
      <c r="J20" s="26">
        <v>45</v>
      </c>
      <c r="K20" s="26">
        <v>49</v>
      </c>
      <c r="L20" s="26">
        <v>2</v>
      </c>
      <c r="M20" s="26">
        <v>12</v>
      </c>
      <c r="N20" s="26">
        <v>2</v>
      </c>
      <c r="O20" s="26">
        <v>9</v>
      </c>
      <c r="P20" s="26">
        <v>1</v>
      </c>
      <c r="Q20" s="38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18"/>
      <c r="AC20" s="28"/>
      <c r="AD20" s="28"/>
      <c r="AE20" s="18"/>
      <c r="AF20" s="27"/>
      <c r="AG20" s="13"/>
      <c r="AH20" s="13"/>
      <c r="AI20" s="13" t="str">
        <f t="shared" si="0"/>
        <v>проверка пройдена</v>
      </c>
      <c r="AJ20" s="14" t="str">
        <f t="shared" si="1"/>
        <v>проверка пройдена</v>
      </c>
    </row>
    <row r="21" spans="1:36" ht="60">
      <c r="A21" s="15" t="s">
        <v>61</v>
      </c>
      <c r="B21" s="10" t="s">
        <v>55</v>
      </c>
      <c r="C21" s="11" t="s">
        <v>56</v>
      </c>
      <c r="D21" s="10" t="s">
        <v>43</v>
      </c>
      <c r="E21" s="16" t="s">
        <v>44</v>
      </c>
      <c r="F21" s="40"/>
      <c r="G21" s="18"/>
      <c r="H21" s="28"/>
      <c r="I21" s="28"/>
      <c r="J21" s="28"/>
      <c r="K21" s="28"/>
      <c r="L21" s="28"/>
      <c r="M21" s="28"/>
      <c r="N21" s="18"/>
      <c r="O21" s="1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3"/>
      <c r="AH21" s="13"/>
      <c r="AI21" s="13" t="str">
        <f t="shared" si="0"/>
        <v>проверка пройдена</v>
      </c>
      <c r="AJ21" s="14" t="str">
        <f t="shared" si="1"/>
        <v>проверка пройдена</v>
      </c>
    </row>
    <row r="22" spans="1:36" ht="60">
      <c r="A22" s="15" t="s">
        <v>61</v>
      </c>
      <c r="B22" s="10" t="s">
        <v>55</v>
      </c>
      <c r="C22" s="11" t="s">
        <v>56</v>
      </c>
      <c r="D22" s="10" t="s">
        <v>45</v>
      </c>
      <c r="E22" s="16" t="s">
        <v>46</v>
      </c>
      <c r="F22" s="1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3"/>
      <c r="AH22" s="13"/>
      <c r="AI22" s="13" t="str">
        <f t="shared" si="0"/>
        <v>проверка пройдена</v>
      </c>
      <c r="AJ22" s="14" t="str">
        <f t="shared" si="1"/>
        <v>проверка пройдена</v>
      </c>
    </row>
    <row r="23" spans="1:36" ht="72">
      <c r="A23" s="15" t="s">
        <v>61</v>
      </c>
      <c r="B23" s="10" t="s">
        <v>55</v>
      </c>
      <c r="C23" s="11" t="s">
        <v>56</v>
      </c>
      <c r="D23" s="20" t="s">
        <v>47</v>
      </c>
      <c r="E23" s="16" t="s">
        <v>48</v>
      </c>
      <c r="F23" s="19">
        <v>1</v>
      </c>
      <c r="G23" s="18"/>
      <c r="H23" s="28"/>
      <c r="I23" s="28"/>
      <c r="J23" s="28"/>
      <c r="K23" s="28"/>
      <c r="L23" s="28"/>
      <c r="M23" s="28"/>
      <c r="N23" s="18">
        <v>1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3"/>
      <c r="AH23" s="13"/>
      <c r="AI23" s="13" t="str">
        <f t="shared" si="0"/>
        <v>проверка пройдена</v>
      </c>
      <c r="AJ23" s="14" t="str">
        <f t="shared" si="1"/>
        <v>проверка пройдена</v>
      </c>
    </row>
    <row r="24" spans="1:36" ht="51">
      <c r="A24" s="15" t="s">
        <v>61</v>
      </c>
      <c r="B24" s="10" t="s">
        <v>55</v>
      </c>
      <c r="C24" s="11" t="s">
        <v>56</v>
      </c>
      <c r="D24" s="10" t="s">
        <v>49</v>
      </c>
      <c r="E24" s="16" t="s">
        <v>50</v>
      </c>
      <c r="F24" s="1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3"/>
      <c r="AH24" s="13"/>
      <c r="AI24" s="13" t="str">
        <f t="shared" si="0"/>
        <v>проверка пройдена</v>
      </c>
      <c r="AJ24" s="14" t="str">
        <f t="shared" si="1"/>
        <v>проверка пройдена</v>
      </c>
    </row>
    <row r="25" spans="1:36" ht="51">
      <c r="A25" s="15" t="s">
        <v>61</v>
      </c>
      <c r="B25" s="10" t="s">
        <v>65</v>
      </c>
      <c r="C25" s="11" t="s">
        <v>66</v>
      </c>
      <c r="D25" s="10" t="s">
        <v>41</v>
      </c>
      <c r="E25" s="16" t="s">
        <v>42</v>
      </c>
      <c r="F25" s="19">
        <v>28</v>
      </c>
      <c r="G25" s="29">
        <v>18</v>
      </c>
      <c r="H25" s="29">
        <v>3</v>
      </c>
      <c r="I25" s="41" t="s">
        <v>67</v>
      </c>
      <c r="J25" s="29">
        <v>12</v>
      </c>
      <c r="K25" s="29">
        <v>11</v>
      </c>
      <c r="L25" s="30"/>
      <c r="M25" s="29">
        <v>3</v>
      </c>
      <c r="N25" s="29">
        <v>3</v>
      </c>
      <c r="O25" s="29">
        <v>4</v>
      </c>
      <c r="P25" s="38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18"/>
      <c r="AD25" s="28"/>
      <c r="AE25" s="18"/>
      <c r="AF25" s="27"/>
      <c r="AG25" s="13"/>
      <c r="AH25" s="13"/>
      <c r="AI25" s="13" t="str">
        <f t="shared" si="0"/>
        <v>проверка пройдена</v>
      </c>
      <c r="AJ25" s="14" t="str">
        <f t="shared" si="1"/>
        <v>проверка пройдена</v>
      </c>
    </row>
    <row r="26" spans="1:36" ht="60">
      <c r="A26" s="15" t="s">
        <v>61</v>
      </c>
      <c r="B26" s="10" t="s">
        <v>65</v>
      </c>
      <c r="C26" s="11" t="s">
        <v>66</v>
      </c>
      <c r="D26" s="10" t="s">
        <v>43</v>
      </c>
      <c r="E26" s="16" t="s">
        <v>44</v>
      </c>
      <c r="F26" s="1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3"/>
      <c r="AH26" s="13"/>
      <c r="AI26" s="13" t="str">
        <f t="shared" si="0"/>
        <v>проверка пройдена</v>
      </c>
      <c r="AJ26" s="14" t="str">
        <f t="shared" si="1"/>
        <v>проверка пройдена</v>
      </c>
    </row>
    <row r="27" spans="1:36" ht="60">
      <c r="A27" s="15" t="s">
        <v>61</v>
      </c>
      <c r="B27" s="10" t="s">
        <v>65</v>
      </c>
      <c r="C27" s="11" t="s">
        <v>66</v>
      </c>
      <c r="D27" s="10" t="s">
        <v>45</v>
      </c>
      <c r="E27" s="16" t="s">
        <v>46</v>
      </c>
      <c r="F27" s="1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3"/>
      <c r="AH27" s="13"/>
      <c r="AI27" s="13" t="str">
        <f t="shared" si="0"/>
        <v>проверка пройдена</v>
      </c>
      <c r="AJ27" s="14" t="str">
        <f t="shared" si="1"/>
        <v>проверка пройдена</v>
      </c>
    </row>
    <row r="28" spans="1:36" ht="72">
      <c r="A28" s="15" t="s">
        <v>61</v>
      </c>
      <c r="B28" s="10" t="s">
        <v>65</v>
      </c>
      <c r="C28" s="11" t="s">
        <v>66</v>
      </c>
      <c r="D28" s="10" t="s">
        <v>47</v>
      </c>
      <c r="E28" s="16" t="s">
        <v>48</v>
      </c>
      <c r="F28" s="1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3"/>
      <c r="AH28" s="13"/>
      <c r="AI28" s="13" t="str">
        <f t="shared" si="0"/>
        <v>проверка пройдена</v>
      </c>
      <c r="AJ28" s="14" t="str">
        <f t="shared" si="1"/>
        <v>проверка пройдена</v>
      </c>
    </row>
    <row r="29" spans="1:36" ht="51">
      <c r="A29" s="15" t="s">
        <v>61</v>
      </c>
      <c r="B29" s="10" t="s">
        <v>65</v>
      </c>
      <c r="C29" s="11" t="s">
        <v>66</v>
      </c>
      <c r="D29" s="10" t="s">
        <v>49</v>
      </c>
      <c r="E29" s="16" t="s">
        <v>50</v>
      </c>
      <c r="F29" s="1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3"/>
      <c r="AH29" s="13"/>
      <c r="AI29" s="13" t="str">
        <f t="shared" si="0"/>
        <v>проверка пройдена</v>
      </c>
      <c r="AJ29" s="14" t="str">
        <f t="shared" si="1"/>
        <v>проверка пройдена</v>
      </c>
    </row>
    <row r="30" spans="1:36" ht="63.75">
      <c r="A30" s="15" t="s">
        <v>61</v>
      </c>
      <c r="B30" s="10" t="s">
        <v>68</v>
      </c>
      <c r="C30" s="11" t="s">
        <v>69</v>
      </c>
      <c r="D30" s="10" t="s">
        <v>41</v>
      </c>
      <c r="E30" s="16" t="s">
        <v>42</v>
      </c>
      <c r="F30" s="19">
        <v>146</v>
      </c>
      <c r="G30" s="29">
        <v>95</v>
      </c>
      <c r="H30" s="29">
        <v>2</v>
      </c>
      <c r="I30" s="29" t="s">
        <v>70</v>
      </c>
      <c r="J30" s="29">
        <v>82</v>
      </c>
      <c r="K30" s="24">
        <v>66</v>
      </c>
      <c r="L30" s="25"/>
      <c r="M30" s="24">
        <v>16</v>
      </c>
      <c r="N30" s="24">
        <v>24</v>
      </c>
      <c r="O30" s="24">
        <v>7</v>
      </c>
      <c r="P30" s="12"/>
      <c r="Q30" s="12">
        <v>4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8"/>
      <c r="AD30" s="21"/>
      <c r="AE30" s="12"/>
      <c r="AF30" s="42"/>
      <c r="AG30" s="13"/>
      <c r="AH30" s="13"/>
      <c r="AI30" s="13" t="str">
        <f t="shared" si="0"/>
        <v>проверка пройдена</v>
      </c>
      <c r="AJ30" s="14" t="str">
        <f t="shared" si="1"/>
        <v>проверка пройдена</v>
      </c>
    </row>
    <row r="31" spans="1:36" ht="63.75">
      <c r="A31" s="15" t="s">
        <v>61</v>
      </c>
      <c r="B31" s="10" t="s">
        <v>68</v>
      </c>
      <c r="C31" s="11" t="s">
        <v>69</v>
      </c>
      <c r="D31" s="10" t="s">
        <v>43</v>
      </c>
      <c r="E31" s="16" t="s">
        <v>44</v>
      </c>
      <c r="F31" s="17"/>
      <c r="G31" s="12"/>
      <c r="H31" s="12"/>
      <c r="I31" s="12"/>
      <c r="J31" s="12"/>
      <c r="K31" s="12"/>
      <c r="L31" s="21"/>
      <c r="M31" s="12"/>
      <c r="N31" s="21"/>
      <c r="O31" s="12"/>
      <c r="P31" s="21"/>
      <c r="Q31" s="12"/>
      <c r="R31" s="21"/>
      <c r="S31" s="12"/>
      <c r="T31" s="21"/>
      <c r="U31" s="12"/>
      <c r="V31" s="12"/>
      <c r="W31" s="21"/>
      <c r="X31" s="12"/>
      <c r="Y31" s="12"/>
      <c r="Z31" s="21"/>
      <c r="AA31" s="12"/>
      <c r="AB31" s="21"/>
      <c r="AC31" s="18"/>
      <c r="AD31" s="21"/>
      <c r="AE31" s="12"/>
      <c r="AF31" s="12"/>
      <c r="AG31" s="13"/>
      <c r="AH31" s="13"/>
      <c r="AI31" s="13" t="str">
        <f t="shared" si="0"/>
        <v>проверка пройдена</v>
      </c>
      <c r="AJ31" s="14" t="str">
        <f t="shared" si="1"/>
        <v>проверка пройдена</v>
      </c>
    </row>
    <row r="32" spans="1:36" ht="63.75">
      <c r="A32" s="15" t="s">
        <v>61</v>
      </c>
      <c r="B32" s="10" t="s">
        <v>68</v>
      </c>
      <c r="C32" s="11" t="s">
        <v>69</v>
      </c>
      <c r="D32" s="10" t="s">
        <v>45</v>
      </c>
      <c r="E32" s="16" t="s">
        <v>46</v>
      </c>
      <c r="F32" s="17"/>
      <c r="G32" s="12"/>
      <c r="H32" s="21"/>
      <c r="I32" s="21"/>
      <c r="J32" s="21"/>
      <c r="K32" s="12"/>
      <c r="L32" s="21"/>
      <c r="M32" s="12"/>
      <c r="N32" s="21"/>
      <c r="O32" s="12"/>
      <c r="P32" s="21"/>
      <c r="Q32" s="12"/>
      <c r="R32" s="21"/>
      <c r="S32" s="12"/>
      <c r="T32" s="21"/>
      <c r="U32" s="12"/>
      <c r="V32" s="12"/>
      <c r="W32" s="21"/>
      <c r="X32" s="12"/>
      <c r="Y32" s="12"/>
      <c r="Z32" s="12"/>
      <c r="AA32" s="12"/>
      <c r="AB32" s="21"/>
      <c r="AC32" s="18"/>
      <c r="AD32" s="21"/>
      <c r="AE32" s="12"/>
      <c r="AF32" s="21"/>
      <c r="AG32" s="13"/>
      <c r="AH32" s="13"/>
      <c r="AI32" s="13" t="str">
        <f t="shared" si="0"/>
        <v>проверка пройдена</v>
      </c>
      <c r="AJ32" s="14" t="str">
        <f t="shared" si="1"/>
        <v>проверка пройдена</v>
      </c>
    </row>
    <row r="33" spans="1:36" ht="72">
      <c r="A33" s="15" t="s">
        <v>61</v>
      </c>
      <c r="B33" s="10" t="s">
        <v>68</v>
      </c>
      <c r="C33" s="11" t="s">
        <v>69</v>
      </c>
      <c r="D33" s="10" t="s">
        <v>47</v>
      </c>
      <c r="E33" s="16" t="s">
        <v>48</v>
      </c>
      <c r="F33" s="1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1"/>
      <c r="AC33" s="18"/>
      <c r="AD33" s="21"/>
      <c r="AE33" s="12"/>
      <c r="AF33" s="12"/>
      <c r="AG33" s="13"/>
      <c r="AH33" s="13"/>
      <c r="AI33" s="13" t="str">
        <f t="shared" si="0"/>
        <v>проверка пройдена</v>
      </c>
      <c r="AJ33" s="14" t="str">
        <f t="shared" si="1"/>
        <v>проверка пройдена</v>
      </c>
    </row>
    <row r="34" spans="1:36" ht="63.75">
      <c r="A34" s="15" t="s">
        <v>61</v>
      </c>
      <c r="B34" s="10" t="s">
        <v>68</v>
      </c>
      <c r="C34" s="11" t="s">
        <v>69</v>
      </c>
      <c r="D34" s="10" t="s">
        <v>49</v>
      </c>
      <c r="E34" s="16" t="s">
        <v>50</v>
      </c>
      <c r="F34" s="17"/>
      <c r="G34" s="12"/>
      <c r="H34" s="21"/>
      <c r="I34" s="21"/>
      <c r="J34" s="21"/>
      <c r="K34" s="12"/>
      <c r="L34" s="21"/>
      <c r="M34" s="12"/>
      <c r="N34" s="21"/>
      <c r="O34" s="12"/>
      <c r="P34" s="21"/>
      <c r="Q34" s="12"/>
      <c r="R34" s="21"/>
      <c r="S34" s="12"/>
      <c r="T34" s="21"/>
      <c r="U34" s="12"/>
      <c r="V34" s="12"/>
      <c r="W34" s="21"/>
      <c r="X34" s="12"/>
      <c r="Y34" s="12"/>
      <c r="Z34" s="21"/>
      <c r="AA34" s="12"/>
      <c r="AB34" s="21"/>
      <c r="AC34" s="18"/>
      <c r="AD34" s="21"/>
      <c r="AE34" s="12"/>
      <c r="AF34" s="21"/>
      <c r="AG34" s="13"/>
      <c r="AH34" s="13"/>
      <c r="AI34" s="13" t="str">
        <f t="shared" si="0"/>
        <v>проверка пройдена</v>
      </c>
      <c r="AJ34" s="14" t="str">
        <f t="shared" si="1"/>
        <v>проверка пройдена</v>
      </c>
    </row>
    <row r="35" spans="1:36" ht="63.75">
      <c r="A35" s="15" t="s">
        <v>61</v>
      </c>
      <c r="B35" s="10" t="s">
        <v>71</v>
      </c>
      <c r="C35" s="11" t="s">
        <v>72</v>
      </c>
      <c r="D35" s="10" t="s">
        <v>41</v>
      </c>
      <c r="E35" s="16" t="s">
        <v>42</v>
      </c>
      <c r="F35" s="19">
        <v>3</v>
      </c>
      <c r="G35" s="12">
        <v>3</v>
      </c>
      <c r="H35" s="12"/>
      <c r="I35" s="12"/>
      <c r="J35" s="12">
        <v>3</v>
      </c>
      <c r="K35" s="12">
        <v>3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1"/>
      <c r="AC35" s="18"/>
      <c r="AD35" s="21"/>
      <c r="AE35" s="12"/>
      <c r="AF35" s="42"/>
      <c r="AG35" s="13"/>
      <c r="AH35" s="13"/>
      <c r="AI35" s="13" t="str">
        <f t="shared" si="0"/>
        <v>проверка пройдена</v>
      </c>
      <c r="AJ35" s="14" t="str">
        <f t="shared" si="1"/>
        <v>проверка пройдена</v>
      </c>
    </row>
    <row r="36" spans="1:36" ht="63.75">
      <c r="A36" s="15" t="s">
        <v>61</v>
      </c>
      <c r="B36" s="10" t="s">
        <v>71</v>
      </c>
      <c r="C36" s="11" t="s">
        <v>72</v>
      </c>
      <c r="D36" s="10" t="s">
        <v>43</v>
      </c>
      <c r="E36" s="16" t="s">
        <v>44</v>
      </c>
      <c r="F36" s="17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1"/>
      <c r="AC36" s="18"/>
      <c r="AD36" s="21"/>
      <c r="AE36" s="12"/>
      <c r="AF36" s="12"/>
      <c r="AG36" s="13"/>
      <c r="AH36" s="13"/>
      <c r="AI36" s="13" t="str">
        <f t="shared" si="0"/>
        <v>проверка пройдена</v>
      </c>
      <c r="AJ36" s="14" t="str">
        <f t="shared" si="1"/>
        <v>проверка пройдена</v>
      </c>
    </row>
    <row r="37" spans="1:36" ht="63.75">
      <c r="A37" s="15" t="s">
        <v>61</v>
      </c>
      <c r="B37" s="10" t="s">
        <v>71</v>
      </c>
      <c r="C37" s="11" t="s">
        <v>72</v>
      </c>
      <c r="D37" s="10" t="s">
        <v>45</v>
      </c>
      <c r="E37" s="16" t="s">
        <v>46</v>
      </c>
      <c r="F37" s="17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1"/>
      <c r="AC37" s="18"/>
      <c r="AD37" s="21"/>
      <c r="AE37" s="12"/>
      <c r="AF37" s="12"/>
      <c r="AG37" s="13"/>
      <c r="AH37" s="13"/>
      <c r="AI37" s="13" t="str">
        <f t="shared" ref="AI37:AI59" si="2">IF(F37=G37+L37+M37+N37+O37+P37+Q37+R37+S37+T37+U37+V37+W37+X37+Y37+Z37+AA37+AB37+AC37+AD37+AE37+AF37+AG37,"проверка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37" s="14" t="str">
        <f t="shared" ref="AJ37:AJ59" si="3">IF(F37=G37+L37+M37+N37+O37+P37+Q37+R37+S37+T37+U37+V37+W37+X37+Y37+Z37+AA37+AB37+AC37+AD37+AE37+AF37+AG37,"проверка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8" spans="1:36" ht="72">
      <c r="A38" s="15" t="s">
        <v>61</v>
      </c>
      <c r="B38" s="10" t="s">
        <v>71</v>
      </c>
      <c r="C38" s="11" t="s">
        <v>72</v>
      </c>
      <c r="D38" s="10" t="s">
        <v>47</v>
      </c>
      <c r="E38" s="16" t="s">
        <v>48</v>
      </c>
      <c r="F38" s="1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1"/>
      <c r="AC38" s="18"/>
      <c r="AD38" s="21"/>
      <c r="AE38" s="12"/>
      <c r="AF38" s="12"/>
      <c r="AG38" s="13"/>
      <c r="AH38" s="13"/>
      <c r="AI38" s="13" t="str">
        <f t="shared" si="2"/>
        <v>проверка пройдена</v>
      </c>
      <c r="AJ38" s="14" t="str">
        <f t="shared" si="3"/>
        <v>проверка пройдена</v>
      </c>
    </row>
    <row r="39" spans="1:36" ht="63.75">
      <c r="A39" s="15" t="s">
        <v>61</v>
      </c>
      <c r="B39" s="10" t="s">
        <v>71</v>
      </c>
      <c r="C39" s="11" t="s">
        <v>72</v>
      </c>
      <c r="D39" s="10" t="s">
        <v>49</v>
      </c>
      <c r="E39" s="16" t="s">
        <v>50</v>
      </c>
      <c r="F39" s="17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21"/>
      <c r="AC39" s="18"/>
      <c r="AD39" s="21"/>
      <c r="AE39" s="12"/>
      <c r="AF39" s="12"/>
      <c r="AG39" s="13"/>
      <c r="AH39" s="13"/>
      <c r="AI39" s="13" t="str">
        <f t="shared" si="2"/>
        <v>проверка пройдена</v>
      </c>
      <c r="AJ39" s="14" t="str">
        <f t="shared" si="3"/>
        <v>проверка пройдена</v>
      </c>
    </row>
    <row r="40" spans="1:36" ht="114.75">
      <c r="A40" s="15" t="s">
        <v>61</v>
      </c>
      <c r="B40" s="10" t="s">
        <v>73</v>
      </c>
      <c r="C40" s="11" t="s">
        <v>74</v>
      </c>
      <c r="D40" s="10" t="s">
        <v>41</v>
      </c>
      <c r="E40" s="16" t="s">
        <v>42</v>
      </c>
      <c r="F40" s="19">
        <v>41</v>
      </c>
      <c r="G40" s="24">
        <v>31</v>
      </c>
      <c r="H40" s="24">
        <v>1</v>
      </c>
      <c r="I40" s="24" t="s">
        <v>75</v>
      </c>
      <c r="J40" s="24">
        <v>23</v>
      </c>
      <c r="K40" s="24">
        <v>20</v>
      </c>
      <c r="L40" s="25"/>
      <c r="M40" s="24">
        <v>2</v>
      </c>
      <c r="N40" s="24">
        <v>4</v>
      </c>
      <c r="O40" s="24">
        <v>4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21"/>
      <c r="AC40" s="18"/>
      <c r="AD40" s="21"/>
      <c r="AE40" s="12"/>
      <c r="AF40" s="42"/>
      <c r="AG40" s="13"/>
      <c r="AH40" s="13"/>
      <c r="AI40" s="13" t="str">
        <f t="shared" si="2"/>
        <v>проверка пройдена</v>
      </c>
      <c r="AJ40" s="14" t="str">
        <f t="shared" si="3"/>
        <v>проверка пройдена</v>
      </c>
    </row>
    <row r="41" spans="1:36" ht="114.75">
      <c r="A41" s="15" t="s">
        <v>61</v>
      </c>
      <c r="B41" s="10" t="s">
        <v>73</v>
      </c>
      <c r="C41" s="11" t="s">
        <v>74</v>
      </c>
      <c r="D41" s="10" t="s">
        <v>43</v>
      </c>
      <c r="E41" s="16" t="s">
        <v>44</v>
      </c>
      <c r="F41" s="17"/>
      <c r="G41" s="12"/>
      <c r="H41" s="21"/>
      <c r="I41" s="21"/>
      <c r="J41" s="21"/>
      <c r="K41" s="12"/>
      <c r="L41" s="21"/>
      <c r="M41" s="12"/>
      <c r="N41" s="21"/>
      <c r="O41" s="12"/>
      <c r="P41" s="21"/>
      <c r="Q41" s="12"/>
      <c r="R41" s="21"/>
      <c r="S41" s="12"/>
      <c r="T41" s="21"/>
      <c r="U41" s="12"/>
      <c r="V41" s="21"/>
      <c r="W41" s="21"/>
      <c r="X41" s="12"/>
      <c r="Y41" s="12"/>
      <c r="Z41" s="21"/>
      <c r="AA41" s="12"/>
      <c r="AB41" s="21"/>
      <c r="AC41" s="18"/>
      <c r="AD41" s="21"/>
      <c r="AE41" s="12"/>
      <c r="AF41" s="21"/>
      <c r="AG41" s="13"/>
      <c r="AH41" s="13"/>
      <c r="AI41" s="13" t="str">
        <f t="shared" si="2"/>
        <v>проверка пройдена</v>
      </c>
      <c r="AJ41" s="14" t="str">
        <f t="shared" si="3"/>
        <v>проверка пройдена</v>
      </c>
    </row>
    <row r="42" spans="1:36" ht="114.75">
      <c r="A42" s="15" t="s">
        <v>61</v>
      </c>
      <c r="B42" s="10" t="s">
        <v>73</v>
      </c>
      <c r="C42" s="11" t="s">
        <v>74</v>
      </c>
      <c r="D42" s="10" t="s">
        <v>45</v>
      </c>
      <c r="E42" s="16" t="s">
        <v>46</v>
      </c>
      <c r="F42" s="17"/>
      <c r="G42" s="12"/>
      <c r="H42" s="21"/>
      <c r="I42" s="21"/>
      <c r="J42" s="21"/>
      <c r="K42" s="12"/>
      <c r="L42" s="21"/>
      <c r="M42" s="12"/>
      <c r="N42" s="21"/>
      <c r="O42" s="12"/>
      <c r="P42" s="21"/>
      <c r="Q42" s="12"/>
      <c r="R42" s="21"/>
      <c r="S42" s="12"/>
      <c r="T42" s="21"/>
      <c r="U42" s="12"/>
      <c r="V42" s="21"/>
      <c r="W42" s="21"/>
      <c r="X42" s="12"/>
      <c r="Y42" s="12"/>
      <c r="Z42" s="21"/>
      <c r="AA42" s="12"/>
      <c r="AB42" s="21"/>
      <c r="AC42" s="18"/>
      <c r="AD42" s="21"/>
      <c r="AE42" s="12"/>
      <c r="AF42" s="21"/>
      <c r="AG42" s="13"/>
      <c r="AH42" s="13"/>
      <c r="AI42" s="13" t="str">
        <f t="shared" si="2"/>
        <v>проверка пройдена</v>
      </c>
      <c r="AJ42" s="14" t="str">
        <f t="shared" si="3"/>
        <v>проверка пройдена</v>
      </c>
    </row>
    <row r="43" spans="1:36" ht="114.75">
      <c r="A43" s="15" t="s">
        <v>61</v>
      </c>
      <c r="B43" s="10" t="s">
        <v>73</v>
      </c>
      <c r="C43" s="11" t="s">
        <v>74</v>
      </c>
      <c r="D43" s="10" t="s">
        <v>47</v>
      </c>
      <c r="E43" s="16" t="s">
        <v>48</v>
      </c>
      <c r="F43" s="17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21"/>
      <c r="AC43" s="18"/>
      <c r="AD43" s="21"/>
      <c r="AE43" s="12"/>
      <c r="AF43" s="12"/>
      <c r="AG43" s="13"/>
      <c r="AH43" s="13"/>
      <c r="AI43" s="13" t="str">
        <f t="shared" si="2"/>
        <v>проверка пройдена</v>
      </c>
      <c r="AJ43" s="14" t="str">
        <f t="shared" si="3"/>
        <v>проверка пройдена</v>
      </c>
    </row>
    <row r="44" spans="1:36" ht="114.75">
      <c r="A44" s="15" t="s">
        <v>61</v>
      </c>
      <c r="B44" s="10" t="s">
        <v>73</v>
      </c>
      <c r="C44" s="11" t="s">
        <v>74</v>
      </c>
      <c r="D44" s="10" t="s">
        <v>49</v>
      </c>
      <c r="E44" s="16" t="s">
        <v>50</v>
      </c>
      <c r="F44" s="1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2"/>
      <c r="U44" s="12"/>
      <c r="V44" s="12"/>
      <c r="W44" s="12"/>
      <c r="X44" s="12"/>
      <c r="Y44" s="12"/>
      <c r="Z44" s="12"/>
      <c r="AA44" s="12"/>
      <c r="AB44" s="21"/>
      <c r="AC44" s="18"/>
      <c r="AD44" s="21"/>
      <c r="AE44" s="12"/>
      <c r="AF44" s="21"/>
      <c r="AG44" s="13"/>
      <c r="AH44" s="13"/>
      <c r="AI44" s="13" t="str">
        <f t="shared" si="2"/>
        <v>проверка пройдена</v>
      </c>
      <c r="AJ44" s="14" t="str">
        <f t="shared" si="3"/>
        <v>проверка пройдена</v>
      </c>
    </row>
    <row r="45" spans="1:36" ht="408">
      <c r="A45" s="15" t="s">
        <v>61</v>
      </c>
      <c r="B45" s="10" t="s">
        <v>76</v>
      </c>
      <c r="C45" s="11" t="s">
        <v>77</v>
      </c>
      <c r="D45" s="10" t="s">
        <v>41</v>
      </c>
      <c r="E45" s="16" t="s">
        <v>42</v>
      </c>
      <c r="F45" s="19">
        <v>182</v>
      </c>
      <c r="G45" s="24">
        <v>98</v>
      </c>
      <c r="H45" s="43">
        <v>15</v>
      </c>
      <c r="I45" s="44" t="s">
        <v>78</v>
      </c>
      <c r="J45" s="43">
        <v>54</v>
      </c>
      <c r="K45" s="43">
        <v>48</v>
      </c>
      <c r="L45" s="24">
        <v>2</v>
      </c>
      <c r="M45" s="24">
        <v>15</v>
      </c>
      <c r="N45" s="24">
        <v>37</v>
      </c>
      <c r="O45" s="24">
        <v>22</v>
      </c>
      <c r="P45" s="12">
        <v>4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>
        <v>4</v>
      </c>
      <c r="AC45" s="18"/>
      <c r="AD45" s="21"/>
      <c r="AE45" s="12"/>
      <c r="AF45" s="45"/>
      <c r="AG45" s="13"/>
      <c r="AH45" s="13"/>
      <c r="AI45" s="13" t="str">
        <f t="shared" si="2"/>
        <v>проверка пройдена</v>
      </c>
      <c r="AJ45" s="14" t="str">
        <f t="shared" si="3"/>
        <v>проверка пройдена</v>
      </c>
    </row>
    <row r="46" spans="1:36" ht="89.25">
      <c r="A46" s="15" t="s">
        <v>61</v>
      </c>
      <c r="B46" s="10" t="s">
        <v>76</v>
      </c>
      <c r="C46" s="11" t="s">
        <v>77</v>
      </c>
      <c r="D46" s="10" t="s">
        <v>43</v>
      </c>
      <c r="E46" s="16" t="s">
        <v>44</v>
      </c>
      <c r="F46" s="1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8"/>
      <c r="AD46" s="21"/>
      <c r="AE46" s="12"/>
      <c r="AF46" s="12"/>
      <c r="AG46" s="13"/>
      <c r="AH46" s="13"/>
      <c r="AI46" s="13" t="str">
        <f t="shared" si="2"/>
        <v>проверка пройдена</v>
      </c>
      <c r="AJ46" s="14" t="str">
        <f t="shared" si="3"/>
        <v>проверка пройдена</v>
      </c>
    </row>
    <row r="47" spans="1:36" ht="89.25">
      <c r="A47" s="15" t="s">
        <v>61</v>
      </c>
      <c r="B47" s="10" t="s">
        <v>76</v>
      </c>
      <c r="C47" s="11" t="s">
        <v>77</v>
      </c>
      <c r="D47" s="10" t="s">
        <v>45</v>
      </c>
      <c r="E47" s="16" t="s">
        <v>46</v>
      </c>
      <c r="F47" s="17"/>
      <c r="G47" s="12"/>
      <c r="H47" s="21"/>
      <c r="I47" s="21"/>
      <c r="J47" s="21"/>
      <c r="K47" s="12"/>
      <c r="L47" s="21"/>
      <c r="M47" s="12"/>
      <c r="N47" s="21"/>
      <c r="O47" s="12"/>
      <c r="P47" s="21"/>
      <c r="Q47" s="12"/>
      <c r="R47" s="21"/>
      <c r="S47" s="12"/>
      <c r="T47" s="21"/>
      <c r="U47" s="12"/>
      <c r="V47" s="12"/>
      <c r="W47" s="21"/>
      <c r="X47" s="12"/>
      <c r="Y47" s="12"/>
      <c r="Z47" s="21"/>
      <c r="AA47" s="12"/>
      <c r="AB47" s="21"/>
      <c r="AC47" s="18"/>
      <c r="AD47" s="21"/>
      <c r="AE47" s="12"/>
      <c r="AF47" s="21"/>
      <c r="AG47" s="13"/>
      <c r="AH47" s="13"/>
      <c r="AI47" s="13" t="str">
        <f t="shared" si="2"/>
        <v>проверка пройдена</v>
      </c>
      <c r="AJ47" s="14" t="str">
        <f t="shared" si="3"/>
        <v>проверка пройдена</v>
      </c>
    </row>
    <row r="48" spans="1:36" ht="89.25">
      <c r="A48" s="15" t="s">
        <v>61</v>
      </c>
      <c r="B48" s="10" t="s">
        <v>76</v>
      </c>
      <c r="C48" s="11" t="s">
        <v>77</v>
      </c>
      <c r="D48" s="10" t="s">
        <v>47</v>
      </c>
      <c r="E48" s="16" t="s">
        <v>48</v>
      </c>
      <c r="F48" s="1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21"/>
      <c r="AC48" s="18"/>
      <c r="AD48" s="21"/>
      <c r="AE48" s="12"/>
      <c r="AF48" s="45"/>
      <c r="AG48" s="13"/>
      <c r="AH48" s="13"/>
      <c r="AI48" s="13" t="str">
        <f t="shared" si="2"/>
        <v>проверка пройдена</v>
      </c>
      <c r="AJ48" s="14" t="str">
        <f t="shared" si="3"/>
        <v>проверка пройдена</v>
      </c>
    </row>
    <row r="49" spans="1:36" ht="89.25">
      <c r="A49" s="15" t="s">
        <v>61</v>
      </c>
      <c r="B49" s="10" t="s">
        <v>76</v>
      </c>
      <c r="C49" s="11" t="s">
        <v>77</v>
      </c>
      <c r="D49" s="10" t="s">
        <v>49</v>
      </c>
      <c r="E49" s="16" t="s">
        <v>50</v>
      </c>
      <c r="F49" s="1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21"/>
      <c r="AC49" s="18"/>
      <c r="AD49" s="21"/>
      <c r="AE49" s="12"/>
      <c r="AF49" s="12"/>
      <c r="AG49" s="13"/>
      <c r="AH49" s="13"/>
      <c r="AI49" s="13" t="str">
        <f t="shared" si="2"/>
        <v>проверка пройдена</v>
      </c>
      <c r="AJ49" s="14" t="str">
        <f t="shared" si="3"/>
        <v>проверка пройдена</v>
      </c>
    </row>
    <row r="50" spans="1:36" ht="51">
      <c r="A50" s="15" t="s">
        <v>61</v>
      </c>
      <c r="B50" s="10" t="s">
        <v>57</v>
      </c>
      <c r="C50" s="11" t="s">
        <v>58</v>
      </c>
      <c r="D50" s="10" t="s">
        <v>41</v>
      </c>
      <c r="E50" s="16" t="s">
        <v>42</v>
      </c>
      <c r="F50" s="19">
        <v>20</v>
      </c>
      <c r="G50" s="24">
        <v>20</v>
      </c>
      <c r="H50" s="24"/>
      <c r="I50" s="24"/>
      <c r="J50" s="24">
        <v>16</v>
      </c>
      <c r="K50" s="24">
        <v>20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21"/>
      <c r="AC50" s="18"/>
      <c r="AD50" s="21"/>
      <c r="AE50" s="12"/>
      <c r="AF50" s="42"/>
      <c r="AG50" s="13"/>
      <c r="AH50" s="13"/>
      <c r="AI50" s="13" t="str">
        <f t="shared" si="2"/>
        <v>проверка пройдена</v>
      </c>
      <c r="AJ50" s="14" t="str">
        <f t="shared" si="3"/>
        <v>проверка пройдена</v>
      </c>
    </row>
    <row r="51" spans="1:36" ht="60">
      <c r="A51" s="15" t="s">
        <v>61</v>
      </c>
      <c r="B51" s="10" t="s">
        <v>57</v>
      </c>
      <c r="C51" s="11" t="s">
        <v>58</v>
      </c>
      <c r="D51" s="10" t="s">
        <v>43</v>
      </c>
      <c r="E51" s="16" t="s">
        <v>44</v>
      </c>
      <c r="F51" s="17"/>
      <c r="G51" s="12"/>
      <c r="H51" s="12"/>
      <c r="I51" s="12"/>
      <c r="J51" s="12"/>
      <c r="K51" s="12"/>
      <c r="L51" s="21"/>
      <c r="M51" s="12"/>
      <c r="N51" s="21"/>
      <c r="O51" s="12"/>
      <c r="P51" s="21"/>
      <c r="Q51" s="12"/>
      <c r="R51" s="21"/>
      <c r="S51" s="12"/>
      <c r="T51" s="21"/>
      <c r="U51" s="12"/>
      <c r="V51" s="12"/>
      <c r="W51" s="21"/>
      <c r="X51" s="12"/>
      <c r="Y51" s="12"/>
      <c r="Z51" s="21"/>
      <c r="AA51" s="12"/>
      <c r="AB51" s="21"/>
      <c r="AC51" s="18"/>
      <c r="AD51" s="21"/>
      <c r="AE51" s="12"/>
      <c r="AF51" s="21"/>
      <c r="AG51" s="13"/>
      <c r="AH51" s="13"/>
      <c r="AI51" s="13" t="str">
        <f t="shared" si="2"/>
        <v>проверка пройдена</v>
      </c>
      <c r="AJ51" s="14" t="str">
        <f t="shared" si="3"/>
        <v>проверка пройдена</v>
      </c>
    </row>
    <row r="52" spans="1:36" ht="60">
      <c r="A52" s="15" t="s">
        <v>61</v>
      </c>
      <c r="B52" s="10" t="s">
        <v>57</v>
      </c>
      <c r="C52" s="11" t="s">
        <v>58</v>
      </c>
      <c r="D52" s="10" t="s">
        <v>45</v>
      </c>
      <c r="E52" s="16" t="s">
        <v>46</v>
      </c>
      <c r="F52" s="17"/>
      <c r="G52" s="12"/>
      <c r="H52" s="21"/>
      <c r="I52" s="21"/>
      <c r="J52" s="21"/>
      <c r="K52" s="12"/>
      <c r="L52" s="21"/>
      <c r="M52" s="12"/>
      <c r="N52" s="21"/>
      <c r="O52" s="12"/>
      <c r="P52" s="21"/>
      <c r="Q52" s="12"/>
      <c r="R52" s="21"/>
      <c r="S52" s="12"/>
      <c r="T52" s="21"/>
      <c r="U52" s="12"/>
      <c r="V52" s="12"/>
      <c r="W52" s="21"/>
      <c r="X52" s="12"/>
      <c r="Y52" s="12"/>
      <c r="Z52" s="21"/>
      <c r="AA52" s="12"/>
      <c r="AB52" s="21"/>
      <c r="AC52" s="18"/>
      <c r="AD52" s="21"/>
      <c r="AE52" s="12"/>
      <c r="AF52" s="21"/>
      <c r="AG52" s="13"/>
      <c r="AH52" s="13"/>
      <c r="AI52" s="13" t="str">
        <f t="shared" si="2"/>
        <v>проверка пройдена</v>
      </c>
      <c r="AJ52" s="14" t="str">
        <f t="shared" si="3"/>
        <v>проверка пройдена</v>
      </c>
    </row>
    <row r="53" spans="1:36" ht="72">
      <c r="A53" s="15" t="s">
        <v>61</v>
      </c>
      <c r="B53" s="10" t="s">
        <v>57</v>
      </c>
      <c r="C53" s="11" t="s">
        <v>58</v>
      </c>
      <c r="D53" s="10" t="s">
        <v>47</v>
      </c>
      <c r="E53" s="16" t="s">
        <v>48</v>
      </c>
      <c r="F53" s="17"/>
      <c r="G53" s="12"/>
      <c r="H53" s="21"/>
      <c r="I53" s="21"/>
      <c r="J53" s="21"/>
      <c r="K53" s="12"/>
      <c r="L53" s="21"/>
      <c r="M53" s="12"/>
      <c r="N53" s="21"/>
      <c r="O53" s="12"/>
      <c r="P53" s="21"/>
      <c r="Q53" s="12"/>
      <c r="R53" s="21"/>
      <c r="S53" s="12"/>
      <c r="T53" s="21"/>
      <c r="U53" s="12"/>
      <c r="V53" s="12"/>
      <c r="W53" s="21"/>
      <c r="X53" s="12"/>
      <c r="Y53" s="12"/>
      <c r="Z53" s="21"/>
      <c r="AA53" s="12"/>
      <c r="AB53" s="21"/>
      <c r="AC53" s="18"/>
      <c r="AD53" s="21"/>
      <c r="AE53" s="12"/>
      <c r="AF53" s="21"/>
      <c r="AG53" s="13"/>
      <c r="AH53" s="13"/>
      <c r="AI53" s="13" t="str">
        <f t="shared" si="2"/>
        <v>проверка пройдена</v>
      </c>
      <c r="AJ53" s="14" t="str">
        <f t="shared" si="3"/>
        <v>проверка пройдена</v>
      </c>
    </row>
    <row r="54" spans="1:36" ht="51">
      <c r="A54" s="15" t="s">
        <v>61</v>
      </c>
      <c r="B54" s="10" t="s">
        <v>57</v>
      </c>
      <c r="C54" s="11" t="s">
        <v>58</v>
      </c>
      <c r="D54" s="10" t="s">
        <v>49</v>
      </c>
      <c r="E54" s="16" t="s">
        <v>50</v>
      </c>
      <c r="F54" s="17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18"/>
      <c r="AD54" s="21"/>
      <c r="AE54" s="12"/>
      <c r="AF54" s="21"/>
      <c r="AG54" s="13"/>
      <c r="AH54" s="13"/>
      <c r="AI54" s="13" t="str">
        <f t="shared" si="2"/>
        <v>проверка пройдена</v>
      </c>
      <c r="AJ54" s="14" t="str">
        <f t="shared" si="3"/>
        <v>проверка пройдена</v>
      </c>
    </row>
    <row r="55" spans="1:36" ht="51">
      <c r="A55" s="15" t="s">
        <v>61</v>
      </c>
      <c r="B55" s="10" t="s">
        <v>59</v>
      </c>
      <c r="C55" s="11" t="s">
        <v>60</v>
      </c>
      <c r="D55" s="10" t="s">
        <v>41</v>
      </c>
      <c r="E55" s="16" t="s">
        <v>42</v>
      </c>
      <c r="F55" s="19">
        <v>111</v>
      </c>
      <c r="G55" s="19">
        <v>69</v>
      </c>
      <c r="H55" s="24">
        <v>2</v>
      </c>
      <c r="I55" s="24" t="s">
        <v>79</v>
      </c>
      <c r="J55" s="46">
        <v>43</v>
      </c>
      <c r="K55" s="24">
        <v>47</v>
      </c>
      <c r="L55" s="24"/>
      <c r="M55" s="24">
        <v>8</v>
      </c>
      <c r="N55" s="24">
        <v>27</v>
      </c>
      <c r="O55" s="24">
        <v>3</v>
      </c>
      <c r="P55" s="43"/>
      <c r="Q55" s="24">
        <v>4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21"/>
      <c r="AC55" s="18"/>
      <c r="AD55" s="21"/>
      <c r="AE55" s="12"/>
      <c r="AF55" s="42"/>
      <c r="AG55" s="13"/>
      <c r="AH55" s="13"/>
      <c r="AI55" s="13" t="str">
        <f t="shared" si="2"/>
        <v>проверка пройдена</v>
      </c>
      <c r="AJ55" s="14" t="str">
        <f t="shared" si="3"/>
        <v>проверка пройдена</v>
      </c>
    </row>
    <row r="56" spans="1:36" ht="60">
      <c r="A56" s="15" t="s">
        <v>61</v>
      </c>
      <c r="B56" s="10" t="s">
        <v>59</v>
      </c>
      <c r="C56" s="11" t="s">
        <v>60</v>
      </c>
      <c r="D56" s="10" t="s">
        <v>43</v>
      </c>
      <c r="E56" s="16" t="s">
        <v>44</v>
      </c>
      <c r="F56" s="1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21"/>
      <c r="AC56" s="18"/>
      <c r="AD56" s="21"/>
      <c r="AE56" s="12"/>
      <c r="AF56" s="12"/>
      <c r="AG56" s="13"/>
      <c r="AH56" s="13"/>
      <c r="AI56" s="13" t="str">
        <f t="shared" si="2"/>
        <v>проверка пройдена</v>
      </c>
      <c r="AJ56" s="14" t="str">
        <f t="shared" si="3"/>
        <v>проверка пройдена</v>
      </c>
    </row>
    <row r="57" spans="1:36" ht="60">
      <c r="A57" s="15" t="s">
        <v>61</v>
      </c>
      <c r="B57" s="10" t="s">
        <v>59</v>
      </c>
      <c r="C57" s="11" t="s">
        <v>60</v>
      </c>
      <c r="D57" s="10" t="s">
        <v>45</v>
      </c>
      <c r="E57" s="16" t="s">
        <v>46</v>
      </c>
      <c r="F57" s="17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21"/>
      <c r="AC57" s="18"/>
      <c r="AD57" s="21"/>
      <c r="AE57" s="12"/>
      <c r="AF57" s="12"/>
      <c r="AG57" s="13"/>
      <c r="AH57" s="13"/>
      <c r="AI57" s="13" t="str">
        <f t="shared" si="2"/>
        <v>проверка пройдена</v>
      </c>
      <c r="AJ57" s="14" t="str">
        <f t="shared" si="3"/>
        <v>проверка пройдена</v>
      </c>
    </row>
    <row r="58" spans="1:36" ht="72">
      <c r="A58" s="15" t="s">
        <v>61</v>
      </c>
      <c r="B58" s="10" t="s">
        <v>59</v>
      </c>
      <c r="C58" s="11" t="s">
        <v>60</v>
      </c>
      <c r="D58" s="20" t="s">
        <v>47</v>
      </c>
      <c r="E58" s="16" t="s">
        <v>48</v>
      </c>
      <c r="F58" s="47">
        <v>1</v>
      </c>
      <c r="G58" s="12"/>
      <c r="H58" s="12"/>
      <c r="I58" s="12"/>
      <c r="J58" s="12"/>
      <c r="K58" s="12"/>
      <c r="L58" s="21"/>
      <c r="M58" s="12"/>
      <c r="N58" s="12">
        <v>1</v>
      </c>
      <c r="O58" s="12"/>
      <c r="P58" s="21"/>
      <c r="Q58" s="12"/>
      <c r="R58" s="21"/>
      <c r="S58" s="12"/>
      <c r="T58" s="21"/>
      <c r="U58" s="12"/>
      <c r="V58" s="12"/>
      <c r="W58" s="21"/>
      <c r="X58" s="12"/>
      <c r="Y58" s="12"/>
      <c r="Z58" s="21"/>
      <c r="AA58" s="12"/>
      <c r="AB58" s="21"/>
      <c r="AC58" s="18"/>
      <c r="AD58" s="21"/>
      <c r="AE58" s="12"/>
      <c r="AF58" s="21"/>
      <c r="AG58" s="13"/>
      <c r="AH58" s="13"/>
      <c r="AI58" s="13" t="str">
        <f t="shared" si="2"/>
        <v>проверка пройдена</v>
      </c>
      <c r="AJ58" s="14" t="str">
        <f t="shared" si="3"/>
        <v>проверка пройдена</v>
      </c>
    </row>
    <row r="59" spans="1:36" ht="51">
      <c r="A59" s="15" t="s">
        <v>61</v>
      </c>
      <c r="B59" s="10" t="s">
        <v>59</v>
      </c>
      <c r="C59" s="11" t="s">
        <v>60</v>
      </c>
      <c r="D59" s="10" t="s">
        <v>49</v>
      </c>
      <c r="E59" s="16" t="s">
        <v>50</v>
      </c>
      <c r="F59" s="17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21"/>
      <c r="AC59" s="18"/>
      <c r="AD59" s="21"/>
      <c r="AE59" s="12"/>
      <c r="AF59" s="12"/>
      <c r="AG59" s="13"/>
      <c r="AH59" s="13"/>
      <c r="AI59" s="13" t="str">
        <f t="shared" si="2"/>
        <v>проверка пройдена</v>
      </c>
      <c r="AJ59" s="14" t="str">
        <f t="shared" si="3"/>
        <v>проверка пройдена</v>
      </c>
    </row>
    <row r="60" spans="1:36" ht="15.75" customHeight="1">
      <c r="AJ60">
        <f t="shared" ref="AJ60" si="4">SUM(AJ5:AJ59)</f>
        <v>0</v>
      </c>
    </row>
  </sheetData>
  <customSheetViews>
    <customSheetView guid="{45D9F88A-3077-4FCD-8432-A69562C7DE56}" filter="1" showAutoFilter="1">
      <pageMargins left="0.7" right="0.7" top="0.75" bottom="0.75" header="0.3" footer="0.3"/>
      <autoFilter ref="A6:AI2036">
        <filterColumn colId="0">
          <filters>
            <filter val="БПОУ &quot;Называевский аграрно-индустриальный техникум&quot;"/>
          </filters>
        </filterColumn>
      </autoFilter>
    </customSheetView>
    <customSheetView guid="{8A1AD623-6A7C-4EBE-8A73-4D3C5933F817}" filter="1" showAutoFilter="1">
      <pageMargins left="0.7" right="0.7" top="0.75" bottom="0.75" header="0.3" footer="0.3"/>
      <autoFilter ref="A6:AI2036">
        <filterColumn colId="0">
          <filters>
            <filter val="БПОУ ОО &quot;Омский технологический колледж&quot;"/>
          </filters>
        </filterColumn>
      </autoFilter>
    </customSheetView>
    <customSheetView guid="{78D3D78D-F842-4B01-AC6E-F5A30155D586}" filter="1" showAutoFilter="1">
      <pageMargins left="0.7" right="0.7" top="0.75" bottom="0.75" header="0.3" footer="0.3"/>
      <autoFilter ref="A6:AI2036">
        <filterColumn colId="0">
          <filters>
            <filter val="БПОУ ОО&quot;Колосовский сельскохозяйственный техникум&quot;"/>
          </filters>
        </filterColumn>
      </autoFilter>
    </customSheetView>
    <customSheetView guid="{0646C534-D4A7-4B48-BCE1-7B1AC65F4743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рабочем поселке Черлак"/>
          </filters>
        </filterColumn>
      </autoFilter>
    </customSheetView>
    <customSheetView guid="{633DF774-17DF-4C21-98EE-FCF3A0F90B94}" filter="1" showAutoFilter="1">
      <pageMargins left="0.7" right="0.7" top="0.75" bottom="0.75" header="0.3" footer="0.3"/>
      <autoFilter ref="A6:AI2036">
        <filterColumn colId="0">
          <filters>
            <filter val="БПОУ ОО &quot;Омский многопрофильный техникум&quot;"/>
          </filters>
        </filterColumn>
      </autoFilter>
    </customSheetView>
    <customSheetView guid="{88D33990-4990-404F-9A55-05E45C885743}" filter="1" showAutoFilter="1">
      <pageMargins left="0.7" right="0.7" top="0.75" bottom="0.75" header="0.3" footer="0.3"/>
      <autoFilter ref="A6:AI2036">
        <filterColumn colId="0">
          <filters>
            <filter val="Тарский филиал бюджетного профессионального образовательного учреждения Омской области &quot;Медицинский колледж&quot;"/>
          </filters>
        </filterColumn>
      </autoFilter>
    </customSheetView>
    <customSheetView guid="{73F3156D-2B4B-4C4F-93EB-28C1C2DCC50F}" filter="1" showAutoFilter="1">
      <pageMargins left="0.7" right="0.7" top="0.75" bottom="0.75" header="0.3" footer="0.3"/>
      <autoFilter ref="A6:AI2036">
        <filterColumn colId="0">
          <filters>
            <filter val="БПОУ &quot;Колледж инновационных технологий экономики и коммерции&quot;"/>
          </filters>
        </filterColumn>
      </autoFilter>
    </customSheetView>
    <customSheetView guid="{C61AED8A-DFE9-4608-AC7A-B880DA8D2864}" filter="1" showAutoFilter="1">
      <pageMargins left="0.7" right="0.7" top="0.75" bottom="0.75" header="0.3" footer="0.3"/>
      <autoFilter ref="A6:AI2036">
        <filterColumn colId="0">
          <filters>
            <filter val="БПОУ ОО &quot;Омский промышленно-экономический колледж&quot;"/>
          </filters>
        </filterColumn>
      </autoFilter>
    </customSheetView>
    <customSheetView guid="{84177F44-3C69-4977-8A48-3F7728080B2C}" filter="1" showAutoFilter="1">
      <pageMargins left="0.7" right="0.7" top="0.75" bottom="0.75" header="0.3" footer="0.3"/>
      <autoFilter ref="A6:AI2036">
        <filterColumn colId="0">
          <filters>
            <filter val="БПОУ ОО &quot;Омский колледж транспортного строительства&quot;"/>
          </filters>
        </filterColumn>
      </autoFilter>
    </customSheetView>
    <customSheetView guid="{74C9D6D7-2C62-4B16-97AB-C119230EFEE5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"/>
          </filters>
        </filterColumn>
      </autoFilter>
    </customSheetView>
    <customSheetView guid="{AA18D96F-2419-4AF8-8F24-96206B2F5E1C}" filter="1" showAutoFilter="1">
      <pageMargins left="0.7" right="0.7" top="0.75" bottom="0.75" header="0.3" footer="0.3"/>
      <autoFilter ref="A6:AI2036">
        <filterColumn colId="0">
          <filters>
            <filter val="БПОУ ОО &quot;Омский музыкально-педагогический колледж&quot;"/>
          </filters>
        </filterColumn>
      </autoFilter>
    </customSheetView>
    <customSheetView guid="{359EA1D8-A8B2-49C6-B465-4B502AC3F74C}" filter="1" showAutoFilter="1">
      <pageMargins left="0.7" right="0.7" top="0.75" bottom="0.75" header="0.3" footer="0.3"/>
      <autoFilter ref="A6:AI2036">
        <filterColumn colId="0">
          <filters>
            <filter val="БПОУ ОО &quot;Большереченский сельскохозяйственный техникум&quot;"/>
          </filters>
        </filterColumn>
      </autoFilter>
    </customSheetView>
    <customSheetView guid="{C3DA8542-E7D3-4FC6-AEF5-B65D35BB4185}" filter="1" showAutoFilter="1">
      <pageMargins left="0.7" right="0.7" top="0.75" bottom="0.75" header="0.3" footer="0.3"/>
      <autoFilter ref="A6:AI2036">
        <filterColumn colId="0">
          <filters>
            <filter val="БПОУ &quot;Саргатский индустриально-педагогический колледж&quot;"/>
          </filters>
        </filterColumn>
      </autoFilter>
    </customSheetView>
    <customSheetView guid="{AD8D339F-FBB2-434E-A69F-5582A2E3CCDF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«Сибирский профессиональный колледж» в рабочем поселке Таврическое"/>
          </filters>
        </filterColumn>
      </autoFilter>
    </customSheetView>
    <customSheetView guid="{87CF0CC3-2E64-4E7B-A350-FEAF6FA3419B}" filter="1" showAutoFilter="1">
      <pageMargins left="0.7" right="0.7" top="0.75" bottom="0.75" header="0.3" footer="0.3"/>
      <autoFilter ref="A6:AI2036">
        <filterColumn colId="0">
          <filters>
            <filter val="БПОУ &quot;Москаленский профессиональный техникум&quot;"/>
          </filters>
        </filterColumn>
      </autoFilter>
    </customSheetView>
    <customSheetView guid="{C615F2F4-3742-4968-9EA5-15E36CF8A2FC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педагогический университет»"/>
          </filters>
        </filterColumn>
      </autoFilter>
    </customSheetView>
    <customSheetView guid="{4443FAF3-99FB-4554-B2B8-E43E6834EEBA}" filter="1" showAutoFilter="1">
      <pageMargins left="0.7" right="0.7" top="0.75" bottom="0.75" header="0.3" footer="0.3"/>
      <autoFilter ref="A6:AI2036">
        <filterColumn colId="0">
          <filters>
            <filter val="Омский филиал федерального государственного бюджетного образовательного учреждения высшего образования &quot;Российская академия народного хозяйства и государственной службы при Президенте Российской Федерации&quot;"/>
          </filters>
        </filterColumn>
      </autoFilter>
    </customSheetView>
    <customSheetView guid="{6CB6D5E7-BF5F-41A5-AAE8-6BB09C8E65B1}" filter="1" showAutoFilter="1">
      <pageMargins left="0.7" right="0.7" top="0.75" bottom="0.75" header="0.3" footer="0.3"/>
      <autoFilter ref="A6:AI2036">
        <filterColumn colId="0">
          <filters>
            <filter val="БПОУ ОО &quot;Полтавский агротехнологический техникум&quot;"/>
          </filters>
        </filterColumn>
      </autoFilter>
    </customSheetView>
    <customSheetView guid="{A87868C7-9DA2-4C04-942D-E45407229B54}" filter="1" showAutoFilter="1">
      <pageMargins left="0.7" right="0.7" top="0.75" bottom="0.75" header="0.3" footer="0.3"/>
      <autoFilter ref="A6:AI2036">
        <filterColumn colId="0">
          <filters>
            <filter val="БПОУ ОО &quot;Усть-Заостровский СТ&quot;"/>
          </filters>
        </filterColumn>
      </autoFilter>
    </customSheetView>
    <customSheetView guid="{28CCCCEF-5BD9-4E0D-AD01-6E3D0D747BEA}" filter="1" showAutoFilter="1">
      <pageMargins left="0.7" right="0.7" top="0.75" bottom="0.75" header="0.3" footer="0.3"/>
      <autoFilter ref="A6:AI2036">
        <filterColumn colId="0">
          <filters>
            <filter val="БПОУ ОО &quot;Исилькульский профессионально-педагогический колледж&quot;"/>
          </filters>
        </filterColumn>
      </autoFilter>
    </customSheetView>
    <customSheetView guid="{E8EC4F79-DB6A-4FC3-A920-97BCF7F3EB4D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Тарский индустриально-педагогический колледж&quot; в селе Знаменское"/>
          </filters>
        </filterColumn>
      </autoFilter>
    </customSheetView>
    <customSheetView guid="{B4A67DEE-9B67-4500-B6E9-7ED2FE044B69}" filter="1" showAutoFilter="1">
      <pageMargins left="0.7" right="0.7" top="0.75" bottom="0.75" header="0.3" footer="0.3"/>
      <autoFilter ref="A6:AI2036">
        <filterColumn colId="0">
          <filters>
            <filter val="Частное профессиональное образовательное учреждение &quot;Сибирская региональная школа (колледж) Анны Муратовой&quot;"/>
          </filters>
        </filterColumn>
      </autoFilter>
    </customSheetView>
    <customSheetView guid="{27694943-F214-4857-8F50-B80AEBC452D9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Москаленский профессиональный техникум&quot; в селе Элита"/>
          </filters>
        </filterColumn>
      </autoFilter>
    </customSheetView>
    <customSheetView guid="{05F7FCBF-4416-4B57-B913-D1B5204C21FE}" filter="1" showAutoFilter="1">
      <pageMargins left="0.7" right="0.7" top="0.75" bottom="0.75" header="0.3" footer="0.3"/>
      <autoFilter ref="A6:AI2036">
        <filterColumn colId="0">
          <filters>
            <filter val="Омский институт водного транспорта - филиал Федерального государственного бюджетного образовательного учреждения высшего образования &quot;Сибирский государственный университет водного транспорта&quot;"/>
          </filters>
        </filterColumn>
      </autoFilter>
    </customSheetView>
    <customSheetView guid="{79D52281-EFBC-475C-B85C-FC1B3EA5A2C4}" filter="1" showAutoFilter="1">
      <pageMargins left="0.7" right="0.7" top="0.75" bottom="0.75" header="0.3" footer="0.3"/>
      <autoFilter ref="A6:AI2036">
        <filterColumn colId="0">
          <filters>
            <filter val="БПОУ &quot;Омский техникум строительства и лесного хозяйства&quot;"/>
          </filters>
        </filterColumn>
      </autoFilter>
    </customSheetView>
    <customSheetView guid="{2B18013D-FBB4-45F8-909C-F6403885EFF8}" filter="1" showAutoFilter="1">
      <pageMargins left="0.7" right="0.7" top="0.75" bottom="0.75" header="0.3" footer="0.3"/>
      <autoFilter ref="A6:AI2036">
        <filterColumn colId="0">
          <filters>
            <filter val="БПОУ ОО &quot;Муромцевский техникум механизации сельского хозяйства&quot;"/>
          </filters>
        </filterColumn>
      </autoFilter>
    </customSheetView>
    <customSheetView guid="{49D380AE-F646-4CC7-9ADB-672AC6BF1CD1}" filter="1" showAutoFilter="1">
      <pageMargins left="0.7" right="0.7" top="0.75" bottom="0.75" header="0.3" footer="0.3"/>
      <autoFilter ref="A6:AI2036">
        <filterColumn colId="0">
          <filters>
            <filter val="БПОУ ОО &quot;Тевризский техникум&quot;"/>
          </filters>
        </filterColumn>
      </autoFilter>
    </customSheetView>
    <customSheetView guid="{A3B5B518-4B80-4EF1-9037-6D1448F6824C}" filter="1" showAutoFilter="1">
      <pageMargins left="0.7" right="0.7" top="0.75" bottom="0.75" header="0.3" footer="0.3"/>
      <autoFilter ref="A6:AI2036">
        <filterColumn colId="0">
          <filters>
            <filter val="БПОУ ОО &quot;Павлоградский техникум сельскохозяйственных и перерабатывающих технологий&quot;"/>
          </filters>
        </filterColumn>
      </autoFilter>
    </customSheetView>
    <customSheetView guid="{500946D1-0835-49D0-B7E6-E6C000BB48C3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Калачинский аграрно-технический техникум&quot; в селе Нижняя Омка"/>
          </filters>
        </filterColumn>
      </autoFilter>
    </customSheetView>
    <customSheetView guid="{16347D88-C579-4758-A56D-8FA7F625932A}" filter="1" showAutoFilter="1">
      <pageMargins left="0.7" right="0.7" top="0.75" bottom="0.75" header="0.3" footer="0.3"/>
      <autoFilter ref="A6:AI2036">
        <filterColumn colId="0">
          <filters>
            <filter val="БПОУ ОО &quot;Омский автотранспортный колледж&quot;"/>
          </filters>
        </filterColumn>
      </autoFilter>
    </customSheetView>
    <customSheetView guid="{E02F742C-E4A3-4CC3-869A-570DE8CB02B4}" filter="1" showAutoFilter="1">
      <pageMargins left="0.7" right="0.7" top="0.75" bottom="0.75" header="0.3" footer="0.3"/>
      <autoFilter ref="A6:AI2036">
        <filterColumn colId="0">
          <filters>
            <filter val="БПОУ ОО &quot;Калачинский аграрно- технический техникум&quot;"/>
          </filters>
        </filterColumn>
      </autoFilter>
    </customSheetView>
    <customSheetView guid="{5AEC3296-3EFD-4DF1-A482-61B739AEC5C9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университет путей сообщения»"/>
          </filters>
        </filterColumn>
      </autoFilter>
    </customSheetView>
    <customSheetView guid="{CB8C3316-697A-4714-90D8-64151F6EDCF1}" filter="1" showAutoFilter="1">
      <pageMargins left="0.7" right="0.7" top="0.75" bottom="0.75" header="0.3" footer="0.3"/>
      <autoFilter ref="A6:AI2036">
        <filterColumn colId="0">
          <filters>
            <filter val="БПОУ &quot;Омский областной колледж культуры и искусства&quot;"/>
          </filters>
        </filterColumn>
      </autoFilter>
    </customSheetView>
    <customSheetView guid="{39CFCFF0-93EF-41E8-960A-D71010C7DAF9}" filter="1" showAutoFilter="1">
      <pageMargins left="0.7" right="0.7" top="0.75" bottom="0.75" header="0.3" footer="0.3"/>
      <autoFilter ref="A6:AI2036">
        <filterColumn colId="0">
          <filters>
            <filter val="БПОУ ОО &quot;Омский колледж отраслевых технологий строительства и транспорта&quot;"/>
          </filters>
        </filterColumn>
      </autoFilter>
    </customSheetView>
    <customSheetView guid="{B1F9FA2B-47D8-494D-80B9-44B244A5A274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Омский колледж отраслевых технологий строительства и транспорта&quot;, Нововаршавское городское поселение"/>
          </filters>
        </filterColumn>
      </autoFilter>
    </customSheetView>
    <customSheetView guid="{538E374C-64EB-45B2-9C1B-52B918FE79B4}" filter="1" showAutoFilter="1">
      <pageMargins left="0.7" right="0.7" top="0.75" bottom="0.75" header="0.3" footer="0.3"/>
      <autoFilter ref="A6:AJ2036">
        <filterColumn colId="3">
          <filters>
            <filter val="05"/>
          </filters>
        </filterColumn>
      </autoFilter>
    </customSheetView>
    <customSheetView guid="{361A560C-CB62-4D91-AD0E-A1D6A267CEFA}" filter="1" showAutoFilter="1">
      <pageMargins left="0.7" right="0.7" top="0.75" bottom="0.75" header="0.3" footer="0.3"/>
      <autoFilter ref="A6:AI2036">
        <filterColumn colId="0">
          <filters>
            <filter val="БПОУ &quot;Омское музыкальное училище (колледж) имени В.Я. Шебалина"/>
          </filters>
        </filterColumn>
      </autoFilter>
    </customSheetView>
    <customSheetView guid="{64479238-0646-4C68-93DE-D1C8652C4B5E}" filter="1" showAutoFilter="1">
      <pageMargins left="0.7" right="0.7" top="0.75" bottom="0.75" header="0.3" footer="0.3"/>
      <autoFilter ref="A6:AI2036">
        <filterColumn colId="0">
          <filters>
            <filter val="БПОУ ОО &quot;Омский строительный колледж&quot;"/>
          </filters>
        </filterColumn>
      </autoFilter>
    </customSheetView>
    <customSheetView guid="{074FCF40-E530-4EC5-8EC1-46D84231BD42}" filter="1" showAutoFilter="1">
      <pageMargins left="0.7" right="0.7" top="0.75" bottom="0.75" header="0.3" footer="0.3"/>
      <autoFilter ref="A6:AI2036">
        <filterColumn colId="0">
          <filters>
            <filter val="БПОУ ОО &quot;Омский техникум мясной и молочной промышленности&quot;"/>
          </filters>
        </filterColumn>
      </autoFilter>
    </customSheetView>
    <customSheetView guid="{A2842E59-4197-45DF-9EAB-3CDB5CBE3DBA}" filter="1" showAutoFilter="1">
      <pageMargins left="0.7" right="0.7" top="0.75" bottom="0.75" header="0.3" footer="0.3"/>
      <autoFilter ref="A6:AI2036">
        <filterColumn colId="0">
          <filters>
            <filter val="Сибирский казачий институт технологий и управления (филиал) Московского государственного университета технологий и управления имени К.Г.Разумовского"/>
          </filters>
        </filterColumn>
      </autoFilter>
    </customSheetView>
    <customSheetView guid="{14C4DC1D-16CB-4785-BACE-F780C3D6D879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деревне Усовка"/>
          </filters>
        </filterColumn>
      </autoFilter>
    </customSheetView>
    <customSheetView guid="{5E5B08EB-6B7D-45C3-B2D6-2A6E529F9BA4}" filter="1" showAutoFilter="1">
      <pageMargins left="0.7" right="0.7" top="0.75" bottom="0.75" header="0.3" footer="0.3"/>
      <autoFilter ref="A6:AI2036">
        <filterColumn colId="0">
          <filters>
            <filter val="БПОУ &quot;Омский авиационный колледж имени Н.Е.Жуковского&quot;"/>
          </filters>
        </filterColumn>
      </autoFilter>
    </customSheetView>
    <customSheetView guid="{A586BF10-F0C4-492A-8549-60BBC5C58669}" filter="1" showAutoFilter="1">
      <pageMargins left="0.7" right="0.7" top="0.75" bottom="0.75" header="0.3" footer="0.3"/>
      <autoFilter ref="A6:AI2036">
        <filterColumn colId="0">
          <filters>
            <filter val="Частное учреждение профессиональная образовательная организация &quot;Гуманитарный колледж&quot; г. Омска"/>
          </filters>
        </filterColumn>
      </autoFilter>
    </customSheetView>
    <customSheetView guid="{7C0BF8E0-D848-49D3-B789-555F09AF86F6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&quot;Омский государственный технический университет&quot;"/>
          </filters>
        </filterColumn>
      </autoFilter>
    </customSheetView>
    <customSheetView guid="{2A18AA18-07CD-4BCF-BBEA-E1BCD455450E}" filter="1" showAutoFilter="1">
      <pageMargins left="0.7" right="0.7" top="0.75" bottom="0.75" header="0.3" footer="0.3"/>
      <autoFilter ref="A6:AI2036">
        <filterColumn colId="0">
          <filters>
            <filter val="БПОУ &quot;Омский государственный колледж управления и профессиональных технологий&quot;"/>
          </filters>
        </filterColumn>
      </autoFilter>
    </customSheetView>
    <customSheetView guid="{3301CAE0-BB43-4A86-8F6B-7BCED1075CD6}" filter="1" showAutoFilter="1">
      <pageMargins left="0.7" right="0.7" top="0.75" bottom="0.75" header="0.3" footer="0.3"/>
      <autoFilter ref="A6:AI2036">
        <filterColumn colId="0">
          <filters>
            <filter val="Автономная некоммерческая профессиональная образовательная организация «Многопрофильная Академия непрерывного образования»"/>
          </filters>
        </filterColumn>
      </autoFilter>
    </customSheetView>
    <customSheetView guid="{5AC30DCC-09F2-406E-8F7B-FF004FD6DD4E}" filter="1" showAutoFilter="1">
      <pageMargins left="0.7" right="0.7" top="0.75" bottom="0.75" header="0.3" footer="0.3"/>
      <autoFilter ref="A6:AI2036">
        <filterColumn colId="0">
          <filters>
            <filter val="Тарский филиал федерального государственного бюджетного образовательного учреждения высшего образования &quot;Омский государственный аграрный университет имени П.А.Столыпина&quot;"/>
          </filters>
        </filterColumn>
      </autoFilter>
    </customSheetView>
    <customSheetView guid="{AA74D350-8124-417F-8F11-D16546FD643F}" filter="1" showAutoFilter="1">
      <pageMargins left="0.7" right="0.7" top="0.75" bottom="0.75" header="0.3" footer="0.3"/>
      <autoFilter ref="A6:AI2036">
        <filterColumn colId="0">
          <filters>
            <filter val="БПОУ ОО&quot;Сибирский профессиональный колледж&quot;"/>
          </filters>
        </filterColumn>
      </autoFilter>
    </customSheetView>
    <customSheetView guid="{4BA1C9BA-8BF8-45A4-AE0F-89CFE15B3A79}" filter="1" showAutoFilter="1">
      <pageMargins left="0.7" right="0.7" top="0.75" bottom="0.75" header="0.3" footer="0.3"/>
      <autoFilter ref="A6:AI2036">
        <filterColumn colId="0">
          <filters>
            <filter val="БПОУ ОО &quot;Одесский казачий сельскохозяйственный техникум&quot;"/>
          </filters>
        </filterColumn>
      </autoFilter>
    </customSheetView>
    <customSheetView guid="{F06FFD8B-4544-4D8C-8FC6-CF3D0F7CECD8}" filter="1" showAutoFilter="1">
      <pageMargins left="0.7" right="0.7" top="0.75" bottom="0.75" header="0.3" footer="0.3"/>
      <autoFilter ref="A6:AI2036">
        <filterColumn colId="0">
          <filters>
            <filter val="Бюджетное профессиональное образовательное учреждение Омской области &quot;Усть-Заостровский сельскохозяйственный техникум&quot; филиал &quot;Кормиловский&quot;"/>
          </filters>
        </filterColumn>
      </autoFilter>
    </customSheetView>
    <customSheetView guid="{F67382D0-3DDF-4E5B-9EF9-98CF8306D5CF}" filter="1" showAutoFilter="1">
      <pageMargins left="0.7" right="0.7" top="0.75" bottom="0.75" header="0.3" footer="0.3"/>
      <autoFilter ref="A6:AJ2036">
        <filterColumn colId="0">
          <filters>
            <filter val="БПОУ ОО &quot;Медицинский колледж&quot;"/>
          </filters>
        </filterColumn>
      </autoFilter>
    </customSheetView>
    <customSheetView guid="{48710D15-37D1-4F13-845E-2B52F89B5F0E}" filter="1" showAutoFilter="1">
      <pageMargins left="0.7" right="0.7" top="0.75" bottom="0.75" header="0.3" footer="0.3"/>
      <autoFilter ref="A6:AI2036">
        <filterColumn colId="0">
          <filters>
            <filter val="БПОУ ОО &quot;Тарский индустриально-педагогический колледж&quot;"/>
          </filters>
        </filterColumn>
      </autoFilter>
    </customSheetView>
    <customSheetView guid="{59FBDC2C-BB36-4783-88C0-51E15390DEBB}" filter="1" showAutoFilter="1">
      <pageMargins left="0.7" right="0.7" top="0.75" bottom="0.75" header="0.3" footer="0.3"/>
      <autoFilter ref="A6:AI2036">
        <filterColumn colId="0">
          <filters>
            <filter val="БПОУ &quot;Седельниковский агропромышленный техникум&quot;"/>
          </filters>
        </filterColumn>
      </autoFilter>
    </customSheetView>
    <customSheetView guid="{985CB119-889B-43A6-8DAC-50013E8C65B3}" filter="1" showAutoFilter="1">
      <pageMargins left="0.7" right="0.7" top="0.75" bottom="0.75" header="0.3" footer="0.3"/>
      <autoFilter ref="A6:AI2036">
        <filterColumn colId="0">
          <filters>
            <filter val="Омский летно-технический колледж гражданской авиации имени А.В. Ляпидевского - филиал ФГБОУ ВО &quot;Ульяновский институт гражданской авиации имени Главного маршала авиации Б.П. Бугаева&quot;"/>
          </filters>
        </filterColumn>
      </autoFilter>
    </customSheetView>
    <customSheetView guid="{FFD1F3B6-73F1-4799-8260-96AF2EC4810D}" filter="1" showAutoFilter="1">
      <pageMargins left="0.7" right="0.7" top="0.75" bottom="0.75" header="0.3" footer="0.3"/>
      <autoFilter ref="A6:AI2036">
        <filterColumn colId="0">
          <filters>
            <filter val="БПОУ ОО &quot;Омский монтажный техникум&quot;"/>
          </filters>
        </filterColumn>
      </autoFilter>
    </customSheetView>
    <customSheetView guid="{A35B7932-47CB-4BE7-B229-1CAA8FC5453B}" filter="1" showAutoFilter="1">
      <pageMargins left="0.7" right="0.7" top="0.75" bottom="0.75" header="0.3" footer="0.3"/>
      <autoFilter ref="A6:AI2036">
        <filterColumn colId="0">
          <filters>
            <filter val="Автономная некоммерческая профессиональная образовательная организация &quot;Сибирская региональная школа бизнеса (колледж)&quot;"/>
          </filters>
        </filterColumn>
      </autoFilter>
    </customSheetView>
    <customSheetView guid="{C93E68CF-9ED8-497A-80E9-08172386D578}" filter="1" showAutoFilter="1">
      <pageMargins left="0.7" right="0.7" top="0.75" bottom="0.75" header="0.3" footer="0.3"/>
      <autoFilter ref="A6:AI2036">
        <filterColumn colId="0">
          <filters>
            <filter val="БПОУ ОО &quot;Омский аграрно-технологический колледж&quot;"/>
          </filters>
        </filterColumn>
      </autoFilter>
    </customSheetView>
    <customSheetView guid="{52C0BFD4-D531-4646-97A6-ED45D4086908}" filter="1" showAutoFilter="1">
      <pageMargins left="0.7" right="0.7" top="0.75" bottom="0.75" header="0.3" footer="0.3"/>
      <autoFilter ref="A6:AI2036">
        <filterColumn colId="0">
          <filters>
            <filter val="Частное профессиональное образовательное учреждение &quot;Омский юридический колледж&quot;"/>
          </filters>
        </filterColumn>
      </autoFilter>
    </customSheetView>
    <customSheetView guid="{3769FE67-05AD-479C-B869-A396056C5D4E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селе Сосновское"/>
          </filters>
        </filterColumn>
      </autoFilter>
    </customSheetView>
    <customSheetView guid="{5EBCC82E-B723-4862-9CA6-424C8D019324}" filter="1" showAutoFilter="1">
      <pageMargins left="0.7" right="0.7" top="0.75" bottom="0.75" header="0.3" footer="0.3"/>
      <autoFilter ref="A6:AI2036">
        <filterColumn colId="0">
          <filters>
            <filter val="БПОУ ОО &quot;Русско-Полянский аграрный техникум&quot;"/>
          </filters>
        </filterColumn>
      </autoFilter>
    </customSheetView>
    <customSheetView guid="{76F236AE-AB28-493B-A000-B95B00204B2C}" filter="1" showAutoFilter="1">
      <pageMargins left="0.7" right="0.7" top="0.75" bottom="0.75" header="0.3" footer="0.3"/>
      <autoFilter ref="A6:AI2036">
        <filterColumn colId="0">
          <filters>
            <filter val="Омский филиал федерального государственного бюджетного образовательного учреждения высшего образования &quot;Высшая школа народных искусств (академия)&quot;"/>
          </filters>
        </filterColumn>
      </autoFilter>
    </customSheetView>
    <customSheetView guid="{C2EDBE36-5BB9-4B59-BCAD-FB705DCC9B63}" filter="1" showAutoFilter="1">
      <pageMargins left="0.7" right="0.7" top="0.75" bottom="0.75" header="0.3" footer="0.3"/>
      <autoFilter ref="A6:AI2036">
        <filterColumn colId="0">
          <filters>
            <filter val="БПОУ ОО &quot;Омский педагогический колледж №1&quot;"/>
          </filters>
        </filterColumn>
      </autoFilter>
    </customSheetView>
    <customSheetView guid="{B1993012-8C33-4E67-B60F-82330D411C79}" filter="1" showAutoFilter="1">
      <pageMargins left="0.7" right="0.7" top="0.75" bottom="0.75" header="0.3" footer="0.3"/>
      <autoFilter ref="A6:AI2036">
        <filterColumn colId="0">
          <filters>
            <filter val="БПОУ ОО &quot;Омский колледж профессиональных технологий&quot;"/>
          </filters>
        </filterColumn>
      </autoFilter>
    </customSheetView>
    <customSheetView guid="{6E24B574-97A5-4829-8825-A67AF693FCC4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учреждение профессиональная образовательная организация &quot;Сибирское государственное училище (колледж) олимпийского резерва&quot;"/>
          </filters>
        </filterColumn>
      </autoFilter>
    </customSheetView>
    <customSheetView guid="{B603FFF8-C694-42C1-8B50-1121D7AE8BD8}" filter="1" showAutoFilter="1">
      <pageMargins left="0.7" right="0.7" top="0.75" bottom="0.75" header="0.3" footer="0.3"/>
      <autoFilter ref="A6:AI2036">
        <filterColumn colId="0">
          <filters>
            <filter val="Автономная некоммерческая профессиональная образовательная организация «Омская академия экономики и предпринимательства»"/>
          </filters>
        </filterColumn>
      </autoFilter>
    </customSheetView>
    <customSheetView guid="{4B54485F-5F32-4EF0-8AEF-EDE7855AAA3F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университет им. Ф.М. Достоевского»"/>
          </filters>
        </filterColumn>
      </autoFilter>
    </customSheetView>
    <customSheetView guid="{CFD98BE8-E853-4CA7-90F6-B3438F70A8C4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"/>
          </filters>
        </filterColumn>
      </autoFilter>
    </customSheetView>
    <customSheetView guid="{FDE705F7-8F27-4310-A315-A397E134548A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Калачинский аграрно-технический техникум&quot; в рабочем поселке Горьковское"/>
          </filters>
        </filterColumn>
      </autoFilter>
    </customSheetView>
    <customSheetView guid="{B3A590AC-6015-418E-AEB2-BA0131D35EC9}" filter="1" showAutoFilter="1">
      <pageMargins left="0.7" right="0.7" top="0.75" bottom="0.75" header="0.3" footer="0.3"/>
      <autoFilter ref="A6:AI2036">
        <filterColumn colId="0">
          <filters>
            <filter val="БПОУ ОО &quot;Тюкалинский профессиональный колледж&quot;"/>
          </filters>
        </filterColumn>
      </autoFilter>
    </customSheetView>
    <customSheetView guid="{0A55E9F6-8CDD-4F17-B2CE-DFE6536C4523}" filter="1" showAutoFilter="1">
      <pageMargins left="0.7" right="0.7" top="0.75" bottom="0.75" header="0.3" footer="0.3"/>
      <autoFilter ref="A6:AI2036">
        <filterColumn colId="0">
          <filters>
            <filter val="БПОУ &quot;Омский колледж библиотечно-информационных технологий&quot;"/>
          </filters>
        </filterColumn>
      </autoFilter>
    </customSheetView>
  </customSheetViews>
  <mergeCells count="14">
    <mergeCell ref="AH1:AH3"/>
    <mergeCell ref="AI1:AI3"/>
    <mergeCell ref="G2:N2"/>
    <mergeCell ref="O2:Q2"/>
    <mergeCell ref="R2:U2"/>
    <mergeCell ref="V2:AA2"/>
    <mergeCell ref="F1:F3"/>
    <mergeCell ref="G1:AG1"/>
    <mergeCell ref="AB2:AG2"/>
    <mergeCell ref="A1:A3"/>
    <mergeCell ref="B1:B3"/>
    <mergeCell ref="C1:C3"/>
    <mergeCell ref="D1:D3"/>
    <mergeCell ref="E1:E3"/>
  </mergeCells>
  <printOptions horizontalCentered="1" gridLines="1"/>
  <pageMargins left="0.25" right="0.15620304141371644" top="0.13388832121175695" bottom="0.20083248181763544" header="0" footer="0"/>
  <pageSetup paperSize="9" scale="30" pageOrder="overThenDown" orientation="landscape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'1'!А462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Тенякова</dc:creator>
  <cp:lastModifiedBy>Никита Макаров</cp:lastModifiedBy>
  <dcterms:created xsi:type="dcterms:W3CDTF">2023-09-21T05:04:53Z</dcterms:created>
  <dcterms:modified xsi:type="dcterms:W3CDTF">2023-09-26T04:00:37Z</dcterms:modified>
</cp:coreProperties>
</file>